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9_{075AD622-50B7-49F9-A1D7-0A092DED728C}" xr6:coauthVersionLast="47" xr6:coauthVersionMax="47" xr10:uidLastSave="{00000000-0000-0000-0000-000000000000}"/>
  <bookViews>
    <workbookView xWindow="-120" yWindow="-120" windowWidth="29040" windowHeight="17640" activeTab="1" xr2:uid="{A0AD0D00-E0D7-4E6A-8341-BE70F1B9833C}"/>
  </bookViews>
  <sheets>
    <sheet name="Point de départ" sheetId="2" r:id="rId1"/>
    <sheet name="Promenad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7" i="1"/>
  <c r="F38" i="1" s="1"/>
  <c r="F36" i="1"/>
  <c r="F35" i="1"/>
  <c r="F34" i="1"/>
  <c r="F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</futureMetadata>
  <valueMetadata count="4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</valueMetadata>
</metadata>
</file>

<file path=xl/sharedStrings.xml><?xml version="1.0" encoding="utf-8"?>
<sst xmlns="http://schemas.openxmlformats.org/spreadsheetml/2006/main" count="87" uniqueCount="74">
  <si>
    <t>Teckelou Saucage Walk MONS</t>
  </si>
  <si>
    <t>Départ</t>
  </si>
  <si>
    <t>Place du Parc</t>
  </si>
  <si>
    <t>Rue du parc</t>
  </si>
  <si>
    <t>Rue des 4 fils Aymon</t>
  </si>
  <si>
    <t>Parc</t>
  </si>
  <si>
    <t>Rue de Nimy</t>
  </si>
  <si>
    <t>Tribunal de Mons</t>
  </si>
  <si>
    <t>Grand Place de Mons</t>
  </si>
  <si>
    <t>Théatre Royal</t>
  </si>
  <si>
    <t>Singe du grand Garde</t>
  </si>
  <si>
    <t>Place</t>
  </si>
  <si>
    <t>Photo participant</t>
  </si>
  <si>
    <t>Photo de groupe</t>
  </si>
  <si>
    <t>Hotel de ville</t>
  </si>
  <si>
    <t>Distance</t>
  </si>
  <si>
    <t>Rue d'Enghien</t>
  </si>
  <si>
    <t>Rue Cronque</t>
  </si>
  <si>
    <t>Rue Marguerite Bervoets</t>
  </si>
  <si>
    <t>Direction</t>
  </si>
  <si>
    <t>Droite</t>
  </si>
  <si>
    <t>Entre le 9 et le 11</t>
  </si>
  <si>
    <t>Parc du Beffroid de Mons</t>
  </si>
  <si>
    <t>On arrive dans</t>
  </si>
  <si>
    <t>Beffroid de Mons</t>
  </si>
  <si>
    <t>Vue panoramique</t>
  </si>
  <si>
    <t>Rampe du château</t>
  </si>
  <si>
    <t>Rue des clercs</t>
  </si>
  <si>
    <t>Square Saint-Germain</t>
  </si>
  <si>
    <t>Place du chapitre</t>
  </si>
  <si>
    <t>petit Parc</t>
  </si>
  <si>
    <t>Fontaine Pilori</t>
  </si>
  <si>
    <t>Rue du chapitre</t>
  </si>
  <si>
    <t>descendre</t>
  </si>
  <si>
    <t>Cathédrale Saint Waudru</t>
  </si>
  <si>
    <t>Photo de groupe
sur les marches de la
Cathédrale</t>
  </si>
  <si>
    <t>Square Roosevelt</t>
  </si>
  <si>
    <t>Rue du musée
François Duesberg</t>
  </si>
  <si>
    <t>Place Leopold</t>
  </si>
  <si>
    <t>Gare de Mons</t>
  </si>
  <si>
    <t>Photo de groupe
devant "Mons"
sur les marches
de la gare</t>
  </si>
  <si>
    <t>En vert sur le plan les zones stationable</t>
  </si>
  <si>
    <t>Accès au départ de la promenade</t>
  </si>
  <si>
    <t>Arrivée dans Mons
Par la sortie d'Autoroute
Sur le rond-point de Waroquier
prendre la deuxiemme sortie
tout droit
jusqu'au feu rouge de Waroquier
tourner à gauge
longer la prison sur votre gauche
puis, tourner à droite dans une rue en pavé
pas très confortable</t>
  </si>
  <si>
    <t xml:space="preserve"> pour arriver sur
la place du parc</t>
  </si>
  <si>
    <t>Jardin du mayeur</t>
  </si>
  <si>
    <t>Entrée
Hotel de Ville</t>
  </si>
  <si>
    <t>vers la rue d'Enghien</t>
  </si>
  <si>
    <t>continuer</t>
  </si>
  <si>
    <t>prendre le
petit tunel</t>
  </si>
  <si>
    <t>on arrive au</t>
  </si>
  <si>
    <t>Descendre
a gauche</t>
  </si>
  <si>
    <t>Remonter vers la droite</t>
  </si>
  <si>
    <t>Prendre
a droite</t>
  </si>
  <si>
    <t>Attention
Escalier 
de château
super grand</t>
  </si>
  <si>
    <t>P</t>
  </si>
  <si>
    <t>Petite entrée
entre 2 maison
Ruelle Cézar</t>
  </si>
  <si>
    <t>Prendre à droite
remonter</t>
  </si>
  <si>
    <t>en bas du square
prendre à gauche</t>
  </si>
  <si>
    <t>descendre
vers la gare de Mons</t>
  </si>
  <si>
    <t>Prendre à droite</t>
  </si>
  <si>
    <t>Retour vers 
le point de départ</t>
  </si>
  <si>
    <t>Remonter vers la place 
via le pietonier</t>
  </si>
  <si>
    <t>via Rue Léopold II</t>
  </si>
  <si>
    <t>Place Louise</t>
  </si>
  <si>
    <t>Pietonier</t>
  </si>
  <si>
    <t>prendre à gauche vers la place</t>
  </si>
  <si>
    <t>Rue Neuve</t>
  </si>
  <si>
    <t>Prendre a gauche</t>
  </si>
  <si>
    <t>Musée des beaux arts</t>
  </si>
  <si>
    <t>Rue du 11 Novembre</t>
  </si>
  <si>
    <t>tourner à droite</t>
  </si>
  <si>
    <t>Rue place du Parc</t>
  </si>
  <si>
    <t>retour au point de 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</si>
</sst>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&quot;m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B442-6560-401C-BBB2-7AFEF3FA9E0D}">
  <sheetPr codeName="Feuil2"/>
  <dimension ref="A2:C4"/>
  <sheetViews>
    <sheetView workbookViewId="0">
      <selection activeCell="C3" sqref="C3"/>
    </sheetView>
  </sheetViews>
  <sheetFormatPr baseColWidth="10" defaultRowHeight="15" x14ac:dyDescent="0.25"/>
  <cols>
    <col min="1" max="1" width="26" style="2" customWidth="1"/>
    <col min="2" max="2" width="65.140625" style="2" customWidth="1"/>
    <col min="3" max="3" width="26" style="2" customWidth="1"/>
    <col min="4" max="16384" width="11.42578125" style="2"/>
  </cols>
  <sheetData>
    <row r="2" spans="1:3" x14ac:dyDescent="0.25">
      <c r="A2" s="1" t="s">
        <v>42</v>
      </c>
      <c r="B2" s="1"/>
      <c r="C2" s="1"/>
    </row>
    <row r="3" spans="1:3" ht="274.5" customHeight="1" x14ac:dyDescent="0.25">
      <c r="A3" s="5" t="s">
        <v>43</v>
      </c>
      <c r="B3" s="2" t="e" vm="1">
        <v>#VALUE!</v>
      </c>
      <c r="C3" s="4" t="s">
        <v>41</v>
      </c>
    </row>
    <row r="4" spans="1:3" ht="159" customHeight="1" x14ac:dyDescent="0.25">
      <c r="A4" s="4" t="s">
        <v>44</v>
      </c>
      <c r="B4" s="2" t="e" vm="2">
        <v>#VALUE!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2097-7154-42BE-8480-DB7D41976BEC}">
  <sheetPr codeName="Feuil1"/>
  <dimension ref="A1:H51"/>
  <sheetViews>
    <sheetView tabSelected="1" zoomScale="160" zoomScaleNormal="1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baseColWidth="10" defaultRowHeight="15" x14ac:dyDescent="0.25"/>
  <cols>
    <col min="1" max="1" width="26.85546875" style="2" bestFit="1" customWidth="1"/>
    <col min="2" max="2" width="35.5703125" style="2" bestFit="1" customWidth="1"/>
    <col min="3" max="3" width="21.42578125" style="2" bestFit="1" customWidth="1"/>
    <col min="4" max="4" width="23.140625" style="2" bestFit="1" customWidth="1"/>
    <col min="5" max="5" width="19.85546875" style="2" bestFit="1" customWidth="1"/>
    <col min="6" max="6" width="8.7109375" style="2" bestFit="1" customWidth="1"/>
    <col min="7" max="7" width="24.140625" style="2" customWidth="1"/>
    <col min="8" max="8" width="22.85546875" style="2" customWidth="1"/>
    <col min="9" max="16384" width="11.42578125" style="2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1"/>
      <c r="H1" s="12"/>
    </row>
    <row r="2" spans="1:8" ht="72.75" customHeight="1" x14ac:dyDescent="0.25">
      <c r="A2" s="13" t="s">
        <v>1</v>
      </c>
      <c r="B2" s="6" t="s">
        <v>2</v>
      </c>
      <c r="C2" s="6" t="s">
        <v>19</v>
      </c>
      <c r="D2" s="6" t="s">
        <v>5</v>
      </c>
      <c r="E2" s="6" t="s">
        <v>12</v>
      </c>
      <c r="F2" s="6" t="s">
        <v>15</v>
      </c>
      <c r="G2" s="6" t="e" vm="3">
        <v>#VALUE!</v>
      </c>
      <c r="H2" s="14"/>
    </row>
    <row r="3" spans="1:8" ht="72.75" customHeight="1" x14ac:dyDescent="0.25">
      <c r="A3" s="13"/>
      <c r="B3" s="6" t="s">
        <v>3</v>
      </c>
      <c r="C3" s="6"/>
      <c r="D3" s="6"/>
      <c r="E3" s="6"/>
      <c r="F3" s="6"/>
      <c r="G3" s="6" t="e" vm="4">
        <v>#VALUE!</v>
      </c>
      <c r="H3" s="14"/>
    </row>
    <row r="4" spans="1:8" ht="60.75" customHeight="1" x14ac:dyDescent="0.25">
      <c r="A4" s="13"/>
      <c r="B4" s="6" t="s">
        <v>4</v>
      </c>
      <c r="C4" s="6" t="s">
        <v>20</v>
      </c>
      <c r="D4" s="6"/>
      <c r="E4" s="6"/>
      <c r="F4" s="7">
        <v>300</v>
      </c>
      <c r="G4" s="6" t="e" vm="5">
        <v>#VALUE!</v>
      </c>
      <c r="H4" s="14"/>
    </row>
    <row r="5" spans="1:8" ht="60.75" customHeight="1" x14ac:dyDescent="0.25">
      <c r="A5" s="13"/>
      <c r="B5" s="6" t="s">
        <v>6</v>
      </c>
      <c r="C5" s="6" t="s">
        <v>60</v>
      </c>
      <c r="D5" s="6"/>
      <c r="E5" s="6"/>
      <c r="F5" s="7">
        <v>440</v>
      </c>
      <c r="G5" s="6" t="e" vm="6">
        <v>#VALUE!</v>
      </c>
      <c r="H5" s="14"/>
    </row>
    <row r="6" spans="1:8" ht="60.75" customHeight="1" x14ac:dyDescent="0.25">
      <c r="A6" s="13"/>
      <c r="B6" s="6"/>
      <c r="C6" s="6" t="s">
        <v>48</v>
      </c>
      <c r="D6" s="6" t="s">
        <v>7</v>
      </c>
      <c r="E6" s="6"/>
      <c r="F6" s="7">
        <v>540</v>
      </c>
      <c r="G6" s="6" t="e" vm="7">
        <v>#VALUE!</v>
      </c>
      <c r="H6" s="14"/>
    </row>
    <row r="7" spans="1:8" ht="60.75" customHeight="1" x14ac:dyDescent="0.25">
      <c r="A7" s="13"/>
      <c r="B7" s="6" t="s">
        <v>8</v>
      </c>
      <c r="C7" s="6" t="s">
        <v>48</v>
      </c>
      <c r="D7" s="6" t="s">
        <v>9</v>
      </c>
      <c r="E7" s="6"/>
      <c r="F7" s="7">
        <v>650</v>
      </c>
      <c r="G7" s="6" t="e" vm="8">
        <v>#VALUE!</v>
      </c>
      <c r="H7" s="14"/>
    </row>
    <row r="8" spans="1:8" ht="60.75" customHeight="1" x14ac:dyDescent="0.25">
      <c r="A8" s="13"/>
      <c r="B8" s="6"/>
      <c r="C8" s="6"/>
      <c r="D8" s="6" t="s">
        <v>14</v>
      </c>
      <c r="E8" s="6"/>
      <c r="F8" s="8">
        <v>695</v>
      </c>
      <c r="G8" s="6" t="e" vm="9">
        <v>#VALUE!</v>
      </c>
      <c r="H8" s="14"/>
    </row>
    <row r="9" spans="1:8" ht="78" customHeight="1" x14ac:dyDescent="0.25">
      <c r="A9" s="13"/>
      <c r="B9" s="6"/>
      <c r="C9" s="6"/>
      <c r="D9" s="6" t="s">
        <v>10</v>
      </c>
      <c r="E9" s="6" t="s">
        <v>13</v>
      </c>
      <c r="F9" s="8"/>
      <c r="G9" s="6" t="e" vm="10">
        <v>#VALUE!</v>
      </c>
      <c r="H9" s="14"/>
    </row>
    <row r="10" spans="1:8" ht="87.75" customHeight="1" x14ac:dyDescent="0.25">
      <c r="A10" s="13"/>
      <c r="B10" s="6"/>
      <c r="C10" s="6"/>
      <c r="D10" s="6" t="s">
        <v>11</v>
      </c>
      <c r="E10" s="6"/>
      <c r="F10" s="8"/>
      <c r="G10" s="6" t="e" vm="11">
        <v>#VALUE!</v>
      </c>
      <c r="H10" s="14"/>
    </row>
    <row r="11" spans="1:8" ht="87.75" customHeight="1" x14ac:dyDescent="0.25">
      <c r="A11" s="13"/>
      <c r="B11" s="6"/>
      <c r="C11" s="9" t="s">
        <v>49</v>
      </c>
      <c r="D11" s="9" t="s">
        <v>46</v>
      </c>
      <c r="E11" s="6"/>
      <c r="F11" s="7">
        <v>730</v>
      </c>
      <c r="G11" s="6" t="e" vm="12">
        <v>#VALUE!</v>
      </c>
      <c r="H11" s="14"/>
    </row>
    <row r="12" spans="1:8" ht="87.75" customHeight="1" x14ac:dyDescent="0.25">
      <c r="A12" s="13"/>
      <c r="B12" s="6"/>
      <c r="C12" s="6" t="s">
        <v>50</v>
      </c>
      <c r="D12" s="9" t="s">
        <v>45</v>
      </c>
      <c r="E12" s="6"/>
      <c r="F12" s="7">
        <v>770</v>
      </c>
      <c r="G12" s="6" t="e" vm="13">
        <v>#VALUE!</v>
      </c>
      <c r="H12" s="14"/>
    </row>
    <row r="13" spans="1:8" ht="87.75" customHeight="1" x14ac:dyDescent="0.25">
      <c r="A13" s="13"/>
      <c r="B13" s="6" t="s">
        <v>47</v>
      </c>
      <c r="C13" s="6"/>
      <c r="D13" s="9"/>
      <c r="E13" s="6"/>
      <c r="F13" s="7">
        <v>790</v>
      </c>
      <c r="G13" s="6" t="e" vm="14">
        <v>#VALUE!</v>
      </c>
      <c r="H13" s="14"/>
    </row>
    <row r="14" spans="1:8" ht="87.75" customHeight="1" x14ac:dyDescent="0.25">
      <c r="A14" s="13"/>
      <c r="B14" s="6" t="s">
        <v>16</v>
      </c>
      <c r="C14" s="9" t="s">
        <v>51</v>
      </c>
      <c r="D14" s="9"/>
      <c r="E14" s="6"/>
      <c r="F14" s="7">
        <v>800</v>
      </c>
      <c r="G14" s="6" t="e" vm="15">
        <v>#VALUE!</v>
      </c>
      <c r="H14" s="14"/>
    </row>
    <row r="15" spans="1:8" ht="87.75" customHeight="1" x14ac:dyDescent="0.25">
      <c r="A15" s="13"/>
      <c r="B15" s="6" t="s">
        <v>17</v>
      </c>
      <c r="C15" s="6" t="s">
        <v>52</v>
      </c>
      <c r="D15" s="9"/>
      <c r="E15" s="6"/>
      <c r="F15" s="7">
        <v>910</v>
      </c>
      <c r="G15" s="6" t="e" vm="16">
        <v>#VALUE!</v>
      </c>
      <c r="H15" s="14"/>
    </row>
    <row r="16" spans="1:8" ht="87.75" customHeight="1" x14ac:dyDescent="0.25">
      <c r="A16" s="13"/>
      <c r="B16" s="6" t="s">
        <v>18</v>
      </c>
      <c r="C16" s="9" t="s">
        <v>53</v>
      </c>
      <c r="D16" s="9"/>
      <c r="E16" s="6"/>
      <c r="F16" s="7">
        <v>995</v>
      </c>
      <c r="G16" s="6" t="e" vm="17">
        <v>#VALUE!</v>
      </c>
      <c r="H16" s="14"/>
    </row>
    <row r="17" spans="1:8" ht="75" customHeight="1" x14ac:dyDescent="0.25">
      <c r="A17" s="13" t="s">
        <v>21</v>
      </c>
      <c r="B17" s="9" t="s">
        <v>56</v>
      </c>
      <c r="C17" s="9" t="s">
        <v>54</v>
      </c>
      <c r="D17" s="6" t="s">
        <v>55</v>
      </c>
      <c r="E17" s="6"/>
      <c r="F17" s="7">
        <v>1050</v>
      </c>
      <c r="G17" s="6" t="e" vm="18">
        <v>#VALUE!</v>
      </c>
      <c r="H17" s="14"/>
    </row>
    <row r="18" spans="1:8" x14ac:dyDescent="0.25">
      <c r="A18" s="13"/>
      <c r="B18" s="6" t="s">
        <v>23</v>
      </c>
      <c r="C18" s="6"/>
      <c r="D18" s="6" t="s">
        <v>22</v>
      </c>
      <c r="E18" s="6"/>
      <c r="F18" s="7">
        <v>1085</v>
      </c>
      <c r="G18" s="6"/>
      <c r="H18" s="14"/>
    </row>
    <row r="19" spans="1:8" ht="82.5" customHeight="1" x14ac:dyDescent="0.25">
      <c r="A19" s="13"/>
      <c r="B19" s="6"/>
      <c r="C19" s="6"/>
      <c r="D19" s="6" t="s">
        <v>24</v>
      </c>
      <c r="E19" s="6" t="s">
        <v>13</v>
      </c>
      <c r="F19" s="7">
        <v>1170</v>
      </c>
      <c r="G19" s="6" t="e" vm="19">
        <v>#VALUE!</v>
      </c>
      <c r="H19" s="14"/>
    </row>
    <row r="20" spans="1:8" ht="82.5" customHeight="1" x14ac:dyDescent="0.25">
      <c r="A20" s="13"/>
      <c r="B20" s="6"/>
      <c r="C20" s="6"/>
      <c r="D20" s="6" t="s">
        <v>25</v>
      </c>
      <c r="E20" s="6"/>
      <c r="F20" s="7">
        <v>1190</v>
      </c>
      <c r="G20" s="6" t="e" vm="20">
        <v>#VALUE!</v>
      </c>
      <c r="H20" s="14"/>
    </row>
    <row r="21" spans="1:8" ht="82.5" customHeight="1" x14ac:dyDescent="0.25">
      <c r="A21" s="13"/>
      <c r="B21" s="6" t="s">
        <v>26</v>
      </c>
      <c r="C21" s="6" t="s">
        <v>20</v>
      </c>
      <c r="D21" s="6"/>
      <c r="E21" s="6"/>
      <c r="F21" s="7">
        <v>1250</v>
      </c>
      <c r="G21" s="6" t="e" vm="21">
        <v>#VALUE!</v>
      </c>
      <c r="H21" s="14" t="e" vm="22">
        <v>#VALUE!</v>
      </c>
    </row>
    <row r="22" spans="1:8" ht="82.5" customHeight="1" x14ac:dyDescent="0.25">
      <c r="A22" s="13"/>
      <c r="B22" s="6" t="s">
        <v>27</v>
      </c>
      <c r="C22" s="9" t="s">
        <v>57</v>
      </c>
      <c r="D22" s="6"/>
      <c r="E22" s="6"/>
      <c r="F22" s="7">
        <v>1360</v>
      </c>
      <c r="G22" s="6" t="e" vm="23">
        <v>#VALUE!</v>
      </c>
      <c r="H22" s="14"/>
    </row>
    <row r="23" spans="1:8" ht="73.5" customHeight="1" x14ac:dyDescent="0.25">
      <c r="A23" s="13"/>
      <c r="B23" s="6" t="s">
        <v>28</v>
      </c>
      <c r="C23" s="6" t="s">
        <v>20</v>
      </c>
      <c r="D23" s="6" t="s">
        <v>30</v>
      </c>
      <c r="E23" s="6" t="s">
        <v>13</v>
      </c>
      <c r="F23" s="7">
        <v>1470</v>
      </c>
      <c r="G23" s="6" t="e" vm="24">
        <v>#VALUE!</v>
      </c>
      <c r="H23" s="14"/>
    </row>
    <row r="24" spans="1:8" ht="85.5" customHeight="1" x14ac:dyDescent="0.25">
      <c r="A24" s="13"/>
      <c r="B24" s="6" t="s">
        <v>29</v>
      </c>
      <c r="C24" s="6"/>
      <c r="D24" s="6" t="s">
        <v>31</v>
      </c>
      <c r="E24" s="6"/>
      <c r="F24" s="7">
        <v>1600</v>
      </c>
      <c r="G24" s="6" t="e" vm="25">
        <v>#VALUE!</v>
      </c>
      <c r="H24" s="14"/>
    </row>
    <row r="25" spans="1:8" x14ac:dyDescent="0.25">
      <c r="A25" s="13"/>
      <c r="B25" s="6" t="s">
        <v>32</v>
      </c>
      <c r="C25" s="6" t="s">
        <v>33</v>
      </c>
      <c r="D25" s="6"/>
      <c r="E25" s="6"/>
      <c r="F25" s="7"/>
      <c r="G25" s="6"/>
      <c r="H25" s="14"/>
    </row>
    <row r="26" spans="1:8" ht="45" x14ac:dyDescent="0.25">
      <c r="A26" s="13"/>
      <c r="B26" s="6"/>
      <c r="C26" s="6"/>
      <c r="D26" s="6" t="s">
        <v>34</v>
      </c>
      <c r="E26" s="9" t="s">
        <v>35</v>
      </c>
      <c r="F26" s="7">
        <v>1750</v>
      </c>
      <c r="G26" s="6" t="e" vm="26">
        <v>#VALUE!</v>
      </c>
      <c r="H26" s="14"/>
    </row>
    <row r="27" spans="1:8" ht="62.25" customHeight="1" x14ac:dyDescent="0.25">
      <c r="A27" s="13"/>
      <c r="B27" s="6" t="s">
        <v>36</v>
      </c>
      <c r="C27" s="6" t="s">
        <v>33</v>
      </c>
      <c r="D27" s="6" t="s">
        <v>5</v>
      </c>
      <c r="E27" s="6"/>
      <c r="F27" s="7"/>
      <c r="G27" s="6" t="e" vm="27">
        <v>#VALUE!</v>
      </c>
      <c r="H27" s="14"/>
    </row>
    <row r="28" spans="1:8" ht="77.25" customHeight="1" x14ac:dyDescent="0.25">
      <c r="A28" s="13"/>
      <c r="B28" s="6"/>
      <c r="C28" s="9" t="s">
        <v>58</v>
      </c>
      <c r="D28" s="6"/>
      <c r="E28" s="6"/>
      <c r="F28" s="7">
        <v>1930</v>
      </c>
      <c r="G28" s="6" t="e" vm="28">
        <v>#VALUE!</v>
      </c>
      <c r="H28" s="14"/>
    </row>
    <row r="29" spans="1:8" ht="60.75" customHeight="1" x14ac:dyDescent="0.25">
      <c r="A29" s="13"/>
      <c r="B29" s="9" t="s">
        <v>37</v>
      </c>
      <c r="C29" s="9" t="s">
        <v>59</v>
      </c>
      <c r="D29" s="6"/>
      <c r="E29" s="6"/>
      <c r="F29" s="7"/>
      <c r="G29" s="6" t="e" vm="29">
        <v>#VALUE!</v>
      </c>
      <c r="H29" s="14"/>
    </row>
    <row r="30" spans="1:8" ht="69" customHeight="1" x14ac:dyDescent="0.25">
      <c r="A30" s="13"/>
      <c r="B30" s="6" t="s">
        <v>38</v>
      </c>
      <c r="C30" s="6"/>
      <c r="D30" s="6" t="s">
        <v>39</v>
      </c>
      <c r="E30" s="9" t="s">
        <v>40</v>
      </c>
      <c r="F30" s="7">
        <v>2080</v>
      </c>
      <c r="G30" s="6" t="e" vm="30">
        <v>#VALUE!</v>
      </c>
      <c r="H30" s="14"/>
    </row>
    <row r="31" spans="1:8" ht="69" customHeight="1" x14ac:dyDescent="0.25">
      <c r="A31" s="13" t="s">
        <v>61</v>
      </c>
      <c r="B31" s="6" t="s">
        <v>62</v>
      </c>
      <c r="C31" s="6"/>
      <c r="D31" s="6"/>
      <c r="E31" s="9"/>
      <c r="F31" s="7"/>
      <c r="G31" s="6" t="e" vm="31">
        <v>#VALUE!</v>
      </c>
      <c r="H31" s="14"/>
    </row>
    <row r="32" spans="1:8" ht="69" customHeight="1" x14ac:dyDescent="0.25">
      <c r="A32" s="13"/>
      <c r="B32" s="6" t="s">
        <v>63</v>
      </c>
      <c r="C32" s="6"/>
      <c r="D32" s="6"/>
      <c r="E32" s="9"/>
      <c r="F32" s="7"/>
      <c r="G32" s="6" t="e" vm="32">
        <v>#VALUE!</v>
      </c>
      <c r="H32" s="14"/>
    </row>
    <row r="33" spans="1:8" ht="69" customHeight="1" x14ac:dyDescent="0.25">
      <c r="A33" s="13"/>
      <c r="B33" s="6" t="s">
        <v>64</v>
      </c>
      <c r="C33" s="6"/>
      <c r="D33" s="6" t="s">
        <v>64</v>
      </c>
      <c r="E33" s="9"/>
      <c r="F33" s="7">
        <f>+F30+100</f>
        <v>2180</v>
      </c>
      <c r="G33" s="6" t="e" vm="33">
        <v>#VALUE!</v>
      </c>
      <c r="H33" s="14"/>
    </row>
    <row r="34" spans="1:8" ht="54.75" customHeight="1" x14ac:dyDescent="0.25">
      <c r="A34" s="13"/>
      <c r="B34" s="6" t="s">
        <v>65</v>
      </c>
      <c r="C34" s="9" t="s">
        <v>66</v>
      </c>
      <c r="D34" s="6"/>
      <c r="E34" s="9"/>
      <c r="F34" s="7">
        <f>+F33+470</f>
        <v>2650</v>
      </c>
      <c r="G34" s="6" t="e" vm="34">
        <v>#VALUE!</v>
      </c>
      <c r="H34" s="14"/>
    </row>
    <row r="35" spans="1:8" ht="54.75" customHeight="1" x14ac:dyDescent="0.25">
      <c r="A35" s="13"/>
      <c r="B35" s="6"/>
      <c r="C35" s="6"/>
      <c r="D35" s="6"/>
      <c r="E35" s="9"/>
      <c r="F35" s="7">
        <f>+F34+365</f>
        <v>3015</v>
      </c>
      <c r="G35" s="6" t="e" vm="35">
        <v>#VALUE!</v>
      </c>
      <c r="H35" s="14"/>
    </row>
    <row r="36" spans="1:8" ht="54.75" customHeight="1" x14ac:dyDescent="0.25">
      <c r="A36" s="13"/>
      <c r="B36" s="6" t="s">
        <v>8</v>
      </c>
      <c r="C36" s="6"/>
      <c r="D36" s="6"/>
      <c r="E36" s="9"/>
      <c r="F36" s="7">
        <f>+F35+50</f>
        <v>3065</v>
      </c>
      <c r="G36" s="6" t="e" vm="36">
        <v>#VALUE!</v>
      </c>
      <c r="H36" s="14"/>
    </row>
    <row r="37" spans="1:8" ht="54.75" customHeight="1" x14ac:dyDescent="0.25">
      <c r="A37" s="13"/>
      <c r="B37" s="6" t="s">
        <v>67</v>
      </c>
      <c r="C37" s="6" t="s">
        <v>68</v>
      </c>
      <c r="D37" s="6"/>
      <c r="E37" s="9"/>
      <c r="F37" s="7">
        <f>+F36+170</f>
        <v>3235</v>
      </c>
      <c r="G37" s="6" t="e" vm="37">
        <v>#VALUE!</v>
      </c>
      <c r="H37" s="14"/>
    </row>
    <row r="38" spans="1:8" ht="54.75" customHeight="1" x14ac:dyDescent="0.25">
      <c r="A38" s="13"/>
      <c r="B38" s="6" t="s">
        <v>67</v>
      </c>
      <c r="C38" s="6" t="s">
        <v>48</v>
      </c>
      <c r="D38" s="6" t="s">
        <v>69</v>
      </c>
      <c r="E38" s="9"/>
      <c r="F38" s="7">
        <f>+F37+50</f>
        <v>3285</v>
      </c>
      <c r="G38" s="6" t="e" vm="38">
        <v>#VALUE!</v>
      </c>
      <c r="H38" s="14"/>
    </row>
    <row r="39" spans="1:8" ht="54.75" customHeight="1" x14ac:dyDescent="0.25">
      <c r="A39" s="13"/>
      <c r="B39" s="6" t="s">
        <v>70</v>
      </c>
      <c r="C39" s="6" t="s">
        <v>71</v>
      </c>
      <c r="D39" s="6"/>
      <c r="E39" s="9"/>
      <c r="F39" s="7">
        <f>+F38+100</f>
        <v>3385</v>
      </c>
      <c r="G39" s="6" t="e" vm="39">
        <v>#VALUE!</v>
      </c>
      <c r="H39" s="14"/>
    </row>
    <row r="40" spans="1:8" ht="54.75" customHeight="1" x14ac:dyDescent="0.25">
      <c r="A40" s="13"/>
      <c r="B40" s="6" t="s">
        <v>72</v>
      </c>
      <c r="C40" s="6"/>
      <c r="D40" s="6"/>
      <c r="E40" s="9"/>
      <c r="F40" s="7">
        <f>+F39+100</f>
        <v>3485</v>
      </c>
      <c r="G40" s="6" t="e" vm="40">
        <v>#VALUE!</v>
      </c>
      <c r="H40" s="14"/>
    </row>
    <row r="41" spans="1:8" ht="54.75" customHeight="1" thickBot="1" x14ac:dyDescent="0.3">
      <c r="A41" s="15" t="s">
        <v>73</v>
      </c>
      <c r="B41" s="16" t="s">
        <v>2</v>
      </c>
      <c r="C41" s="16"/>
      <c r="D41" s="16" t="s">
        <v>2</v>
      </c>
      <c r="E41" s="17"/>
      <c r="F41" s="18">
        <f>+F40+150</f>
        <v>3635</v>
      </c>
      <c r="G41" s="16" t="e" vm="41">
        <v>#VALUE!</v>
      </c>
      <c r="H41" s="19"/>
    </row>
    <row r="42" spans="1:8" ht="54.75" customHeight="1" x14ac:dyDescent="0.25">
      <c r="E42" s="4"/>
      <c r="F42" s="3"/>
    </row>
    <row r="43" spans="1:8" ht="54.75" customHeight="1" x14ac:dyDescent="0.25">
      <c r="E43" s="4"/>
      <c r="F43" s="3"/>
    </row>
    <row r="44" spans="1:8" ht="54.75" customHeight="1" x14ac:dyDescent="0.25">
      <c r="E44" s="4"/>
      <c r="F44" s="3"/>
    </row>
    <row r="45" spans="1:8" ht="54.75" customHeight="1" x14ac:dyDescent="0.25">
      <c r="E45" s="4"/>
      <c r="F45" s="3"/>
    </row>
    <row r="46" spans="1:8" ht="54.75" customHeight="1" x14ac:dyDescent="0.25">
      <c r="E46" s="4"/>
      <c r="F46" s="3"/>
    </row>
    <row r="47" spans="1:8" ht="54.75" customHeight="1" x14ac:dyDescent="0.25">
      <c r="E47" s="4"/>
      <c r="F47" s="3"/>
    </row>
    <row r="48" spans="1:8" ht="54.75" customHeight="1" x14ac:dyDescent="0.25">
      <c r="E48" s="4"/>
      <c r="F48" s="3"/>
    </row>
    <row r="49" spans="5:6" ht="54.75" customHeight="1" x14ac:dyDescent="0.25">
      <c r="E49" s="4"/>
      <c r="F49" s="3"/>
    </row>
    <row r="50" spans="5:6" ht="54.75" customHeight="1" x14ac:dyDescent="0.25">
      <c r="E50" s="4"/>
      <c r="F50" s="3"/>
    </row>
    <row r="51" spans="5:6" ht="54.75" customHeight="1" x14ac:dyDescent="0.25">
      <c r="E51" s="4"/>
      <c r="F51" s="3"/>
    </row>
  </sheetData>
  <mergeCells count="2">
    <mergeCell ref="A1:H1"/>
    <mergeCell ref="F8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Point de départ</vt:lpstr>
      <vt:lpstr>Promenade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Lhoir Sebastien</dc:creator>
  <cp:lastModifiedBy>Lhoir Sebastien</cp:lastModifiedBy>
  <dcterms:created xsi:type="dcterms:W3CDTF">2026-02-19T06:16:05Z</dcterms:created>
  <dcterms:modified xsi:type="dcterms:W3CDTF">2026-02-19T16:46:12Z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2026-02-19T08:27:18Z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beb0e7d9-8a6c-4fa1-a93b-8fce85ef27f2</vt:lpwstr>
  </property>
  <property fmtid="{D5CDD505-2E9C-101B-9397-08002B2CF9AE}" pid="8" name="MSIP_Label_cbaf7aec-491f-406d-9338-c3cf93de3ae1_ContentBits">
    <vt:lpwstr>0</vt:lpwstr>
  </property>
  <property fmtid="{D5CDD505-2E9C-101B-9397-08002B2CF9AE}" pid="9" name="MSIP_Label_cbaf7aec-491f-406d-9338-c3cf93de3ae1_Tag">
    <vt:lpwstr>10, 3, 0, 1</vt:lpwstr>
  </property>
</Properties>
</file>