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1 - Mes Créations\Wed Design\Base Grid\Base 03\Aide conception\"/>
    </mc:Choice>
  </mc:AlternateContent>
  <xr:revisionPtr revIDLastSave="0" documentId="8_{D41C3442-7192-4254-838F-4C03C49E221E}" xr6:coauthVersionLast="47" xr6:coauthVersionMax="47" xr10:uidLastSave="{00000000-0000-0000-0000-000000000000}"/>
  <bookViews>
    <workbookView xWindow="-28920" yWindow="-120" windowWidth="29040" windowHeight="17520" xr2:uid="{DD2516AB-DA6F-4E11-BB40-DD4021D455C3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6" i="1" l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F88" i="1"/>
  <c r="F87" i="1"/>
  <c r="F86" i="1"/>
  <c r="F85" i="1"/>
  <c r="F84" i="1"/>
  <c r="F83" i="1"/>
  <c r="F82" i="1"/>
  <c r="F80" i="1"/>
  <c r="F79" i="1"/>
  <c r="F78" i="1"/>
  <c r="F77" i="1"/>
  <c r="F76" i="1"/>
  <c r="F75" i="1"/>
  <c r="F74" i="1"/>
  <c r="F72" i="1"/>
  <c r="F71" i="1"/>
  <c r="F70" i="1"/>
  <c r="F69" i="1"/>
  <c r="F68" i="1"/>
  <c r="F67" i="1"/>
  <c r="F66" i="1"/>
  <c r="F64" i="1"/>
  <c r="F63" i="1"/>
  <c r="F62" i="1"/>
  <c r="F61" i="1"/>
  <c r="F60" i="1"/>
  <c r="F59" i="1"/>
  <c r="F58" i="1"/>
  <c r="F56" i="1"/>
  <c r="F55" i="1"/>
  <c r="F54" i="1"/>
  <c r="F53" i="1"/>
  <c r="F52" i="1"/>
  <c r="F51" i="1"/>
  <c r="F50" i="1"/>
  <c r="F48" i="1"/>
  <c r="F47" i="1"/>
  <c r="F46" i="1"/>
  <c r="F45" i="1"/>
  <c r="F44" i="1"/>
  <c r="F43" i="1"/>
  <c r="F42" i="1"/>
  <c r="F40" i="1"/>
  <c r="F39" i="1"/>
  <c r="F38" i="1"/>
  <c r="F37" i="1"/>
  <c r="F36" i="1"/>
  <c r="F35" i="1"/>
  <c r="F34" i="1"/>
  <c r="F32" i="1"/>
  <c r="F31" i="1"/>
  <c r="F30" i="1"/>
  <c r="F29" i="1"/>
  <c r="F28" i="1"/>
  <c r="F27" i="1"/>
  <c r="F26" i="1"/>
  <c r="M18" i="1"/>
  <c r="M19" i="1"/>
  <c r="M20" i="1"/>
  <c r="M21" i="1"/>
  <c r="M22" i="1"/>
  <c r="M23" i="1"/>
  <c r="M24" i="1"/>
  <c r="M25" i="1"/>
  <c r="F24" i="1"/>
  <c r="F23" i="1"/>
  <c r="F22" i="1"/>
  <c r="F21" i="1"/>
  <c r="F20" i="1"/>
  <c r="F19" i="1"/>
  <c r="F18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2" i="1"/>
  <c r="F16" i="1"/>
  <c r="F15" i="1"/>
  <c r="F14" i="1"/>
  <c r="F13" i="1"/>
  <c r="F12" i="1"/>
  <c r="F11" i="1"/>
  <c r="F10" i="1"/>
  <c r="F3" i="1"/>
  <c r="F4" i="1"/>
  <c r="F5" i="1"/>
  <c r="F6" i="1"/>
  <c r="F7" i="1"/>
  <c r="F8" i="1"/>
  <c r="F2" i="1"/>
</calcChain>
</file>

<file path=xl/sharedStrings.xml><?xml version="1.0" encoding="utf-8"?>
<sst xmlns="http://schemas.openxmlformats.org/spreadsheetml/2006/main" count="945" uniqueCount="203">
  <si>
    <t>tel:+3265343890</t>
  </si>
  <si>
    <t>styledpompier</t>
  </si>
  <si>
    <t>Pompier</t>
  </si>
  <si>
    <t>Proximus</t>
  </si>
  <si>
    <t>&gt;&lt;img</t>
  </si>
  <si>
    <t>Interne</t>
  </si>
  <si>
    <t>tel:+3265343866</t>
  </si>
  <si>
    <t>styledurgent</t>
  </si>
  <si>
    <t>Urgent</t>
  </si>
  <si>
    <t>N</t>
  </si>
  <si>
    <t>tel:+3265343879</t>
  </si>
  <si>
    <t>styledbourg</t>
  </si>
  <si>
    <t>Bourgemestre</t>
  </si>
  <si>
    <t>tel:+3264343888</t>
  </si>
  <si>
    <t>stylednonurg</t>
  </si>
  <si>
    <t>Non</t>
  </si>
  <si>
    <t>tel:+3265343877</t>
  </si>
  <si>
    <t>styledagter</t>
  </si>
  <si>
    <t>Agent</t>
  </si>
  <si>
    <t>de</t>
  </si>
  <si>
    <t>tel:+3265343884</t>
  </si>
  <si>
    <t>styleddev</t>
  </si>
  <si>
    <t>Gestion</t>
  </si>
  <si>
    <t>déviation</t>
  </si>
  <si>
    <t>Montignies</t>
  </si>
  <si>
    <t>tel:+3271322022</t>
  </si>
  <si>
    <t>tel:+3271271699</t>
  </si>
  <si>
    <t>tel:+3271271466</t>
  </si>
  <si>
    <t>tel:+3271271637</t>
  </si>
  <si>
    <t>tel:+3271271477</t>
  </si>
  <si>
    <t>tel:+3271271488</t>
  </si>
  <si>
    <t>tel:+3271271640</t>
  </si>
  <si>
    <t>Mouscron</t>
  </si>
  <si>
    <t>tel:+3256843276</t>
  </si>
  <si>
    <t>tel:+3256854414</t>
  </si>
  <si>
    <t>tel:+3256854408</t>
  </si>
  <si>
    <t>tel:+3256854449</t>
  </si>
  <si>
    <t>tel:+3256854423</t>
  </si>
  <si>
    <t>tel:+3256854422</t>
  </si>
  <si>
    <t>tel:+3256854459</t>
  </si>
  <si>
    <t>Leuze</t>
  </si>
  <si>
    <t>tel:+3269214927</t>
  </si>
  <si>
    <t>tel:+3269256744</t>
  </si>
  <si>
    <t>tel:+3269256766</t>
  </si>
  <si>
    <t>tel:+3269256760</t>
  </si>
  <si>
    <t>tel:+3269256788</t>
  </si>
  <si>
    <t>tel:+3269256777</t>
  </si>
  <si>
    <t>tel:+3269256600</t>
  </si>
  <si>
    <t>Namur</t>
  </si>
  <si>
    <t>tel:+3281227018</t>
  </si>
  <si>
    <t>tel:+3281242878</t>
  </si>
  <si>
    <t>tel:+3281242866</t>
  </si>
  <si>
    <t>tel:+3281244452</t>
  </si>
  <si>
    <t>tel:+3281242888</t>
  </si>
  <si>
    <t>tel:+3281242877</t>
  </si>
  <si>
    <t>tel:+3281242637</t>
  </si>
  <si>
    <t>Sambreville</t>
  </si>
  <si>
    <t>tel:+3271780453</t>
  </si>
  <si>
    <t>tel:+3271755880</t>
  </si>
  <si>
    <t>tel:+3271755866</t>
  </si>
  <si>
    <t>tel:+3271755817</t>
  </si>
  <si>
    <t>tel:+3271755888</t>
  </si>
  <si>
    <t>tel:+3271755877</t>
  </si>
  <si>
    <t>tel:+3271755899</t>
  </si>
  <si>
    <t>LLN</t>
  </si>
  <si>
    <t>tel:+3210455713</t>
  </si>
  <si>
    <t>tel:+3210486970</t>
  </si>
  <si>
    <t>tel:+3210486966</t>
  </si>
  <si>
    <t>tel:+3210486862</t>
  </si>
  <si>
    <t>tel:+3210486988</t>
  </si>
  <si>
    <t>tel:+3210486977</t>
  </si>
  <si>
    <t>tel:+3210486608</t>
  </si>
  <si>
    <t>Verviers</t>
  </si>
  <si>
    <t>tel:+3287316664</t>
  </si>
  <si>
    <t>tel:+3287325812</t>
  </si>
  <si>
    <t>tel:+3287325766</t>
  </si>
  <si>
    <t>tel:+3287325790</t>
  </si>
  <si>
    <t>tel:+3287325788</t>
  </si>
  <si>
    <t>tel:+3287325777</t>
  </si>
  <si>
    <t>tel:+3287325839</t>
  </si>
  <si>
    <t>Eupen</t>
  </si>
  <si>
    <t>tel:+3287743491</t>
  </si>
  <si>
    <t>tel:+3287593729</t>
  </si>
  <si>
    <t>tel:+3287593766</t>
  </si>
  <si>
    <t>tel:+3287593748</t>
  </si>
  <si>
    <t>tel:+3287593788</t>
  </si>
  <si>
    <t>tel:+3287593777</t>
  </si>
  <si>
    <t>tel:+3287593725</t>
  </si>
  <si>
    <t>Arlon</t>
  </si>
  <si>
    <t>tel:+3263228266</t>
  </si>
  <si>
    <t>tel:+3263215681</t>
  </si>
  <si>
    <t>tel:+3263215666</t>
  </si>
  <si>
    <t>tel:+3263215680</t>
  </si>
  <si>
    <t>tel:+3263215588</t>
  </si>
  <si>
    <t>tel:+3263215677</t>
  </si>
  <si>
    <t>tel:+3263215698</t>
  </si>
  <si>
    <t>Marche</t>
  </si>
  <si>
    <t>tel:+3284315677</t>
  </si>
  <si>
    <t>tel:+3284225011</t>
  </si>
  <si>
    <t>tel:+3284225013</t>
  </si>
  <si>
    <t>tel:+3284225014</t>
  </si>
  <si>
    <t>tel:+3284225012</t>
  </si>
  <si>
    <t>tel:+3284225015</t>
  </si>
  <si>
    <t>tel:+3284225006</t>
  </si>
  <si>
    <t>&lt;a href="</t>
  </si>
  <si>
    <t>" class="link"&gt;&lt;img src="</t>
  </si>
  <si>
    <t>.ico" alt=""&gt;</t>
  </si>
  <si>
    <t>Media/Pompier01</t>
  </si>
  <si>
    <t>Pompier Ext</t>
  </si>
  <si>
    <t>&lt;/a&gt;</t>
  </si>
  <si>
    <t>Media/N Allo01</t>
  </si>
  <si>
    <t>Media/Bourgemestre</t>
  </si>
  <si>
    <t>Media/Ag Terrain</t>
  </si>
  <si>
    <t>Media/Déviation</t>
  </si>
  <si>
    <t>Pompier Int</t>
  </si>
  <si>
    <t>Urgent N Allo</t>
  </si>
  <si>
    <t>Non Urgent N Allo</t>
  </si>
  <si>
    <t>Agent de Terrain</t>
  </si>
  <si>
    <t>Déviation des lignes</t>
  </si>
  <si>
    <t>Responsable</t>
  </si>
  <si>
    <t>Media/Manager</t>
  </si>
  <si>
    <t>tel:</t>
  </si>
  <si>
    <t>&lt;a href="tel:+3265343890" class="link"&gt;&lt;img src="Media/Pompier01.ico" alt=""&gt;Pompier Ext&lt;/a&gt;</t>
  </si>
  <si>
    <t>&lt;a href="tel:+3265343890" class="link"&gt;&lt;img src="Media/Pompier01.ico" alt=""&gt;Pompier Int&lt;/a&gt;</t>
  </si>
  <si>
    <t>&lt;a href="tel:+3265343866" class="link"&gt;&lt;img src="Media/N Allo01.ico" alt=""&gt;Urgent N Allo&lt;/a&gt;</t>
  </si>
  <si>
    <t>&lt;a href="tel:+3265343879" class="link"&gt;&lt;img src="Media/Bourgemestre.ico" alt=""&gt;Bourgemestre&lt;/a&gt;</t>
  </si>
  <si>
    <t>&lt;a href="tel:+3264343888" class="link"&gt;&lt;img src="Media/N Allo01.ico" alt=""&gt;Non Urgent N Allo&lt;/a&gt;</t>
  </si>
  <si>
    <t>&lt;a href="tel:+3265343877" class="link"&gt;&lt;img src="Media/Ag Terrain.ico" alt=""&gt;Agent de Terrain&lt;/a&gt;</t>
  </si>
  <si>
    <t>&lt;a href="tel:+3265343884" class="link"&gt;&lt;img src="Media/Déviation.ico" alt=""&gt;Déviation des lignes&lt;/a&gt;</t>
  </si>
  <si>
    <t>&lt;a href="tel:" class="link"&gt;&lt;img src="Media/Manager.ico" alt=""&gt;Responsable&lt;/a&gt;</t>
  </si>
  <si>
    <t>&lt;a href="tel:+3271322022" class="link"&gt;&lt;img src="Media/Pompier01.ico" alt=""&gt;Pompier Ext&lt;/a&gt;</t>
  </si>
  <si>
    <t>&lt;a href="tel:+3271271699" class="link"&gt;&lt;img src="Media/Pompier01.ico" alt=""&gt;Pompier Int&lt;/a&gt;</t>
  </si>
  <si>
    <t>&lt;a href="tel:+3271271466" class="link"&gt;&lt;img src="Media/N Allo01.ico" alt=""&gt;Urgent N Allo&lt;/a&gt;</t>
  </si>
  <si>
    <t>&lt;a href="tel:+3271271637" class="link"&gt;&lt;img src="Media/Bourgemestre.ico" alt=""&gt;Bourgemestre&lt;/a&gt;</t>
  </si>
  <si>
    <t>&lt;a href="tel:+3271271477" class="link"&gt;&lt;img src="Media/N Allo01.ico" alt=""&gt;Non Urgent N Allo&lt;/a&gt;</t>
  </si>
  <si>
    <t>&lt;a href="tel:+3271271488" class="link"&gt;&lt;img src="Media/Ag Terrain.ico" alt=""&gt;Agent de Terrain&lt;/a&gt;</t>
  </si>
  <si>
    <t>&lt;a href="tel:+3271271640" class="link"&gt;&lt;img src="Media/Déviation.ico" alt=""&gt;Déviation des lignes&lt;/a&gt;</t>
  </si>
  <si>
    <t>&lt;a href="tel:+3256843276" class="link"&gt;&lt;img src="Media/Pompier01.ico" alt=""&gt;Pompier Ext&lt;/a&gt;</t>
  </si>
  <si>
    <t>&lt;a href="tel:+3256854414" class="link"&gt;&lt;img src="Media/Pompier01.ico" alt=""&gt;Pompier Int&lt;/a&gt;</t>
  </si>
  <si>
    <t>&lt;a href="tel:+3256854408" class="link"&gt;&lt;img src="Media/N Allo01.ico" alt=""&gt;Urgent N Allo&lt;/a&gt;</t>
  </si>
  <si>
    <t>&lt;a href="tel:+3256854449" class="link"&gt;&lt;img src="Media/Bourgemestre.ico" alt=""&gt;Bourgemestre&lt;/a&gt;</t>
  </si>
  <si>
    <t>&lt;a href="tel:+3256854423" class="link"&gt;&lt;img src="Media/N Allo01.ico" alt=""&gt;Non Urgent N Allo&lt;/a&gt;</t>
  </si>
  <si>
    <t>&lt;a href="tel:+3256854422" class="link"&gt;&lt;img src="Media/Ag Terrain.ico" alt=""&gt;Agent de Terrain&lt;/a&gt;</t>
  </si>
  <si>
    <t>&lt;a href="tel:+3256854459" class="link"&gt;&lt;img src="Media/Déviation.ico" alt=""&gt;Déviation des lignes&lt;/a&gt;</t>
  </si>
  <si>
    <t>Non Urgent</t>
  </si>
  <si>
    <t>Agent Terrain</t>
  </si>
  <si>
    <t>Déviation</t>
  </si>
  <si>
    <t>&lt;a href="tel:+3269214927" class="link"&gt;&lt;img src="Media/Pompier01.ico" alt=""&gt;Pompier Ext&lt;/a&gt;</t>
  </si>
  <si>
    <t>&lt;a href="tel:+3269256744" class="link"&gt;&lt;img src="Media/Pompier01.ico" alt=""&gt;Pompier Int&lt;/a&gt;</t>
  </si>
  <si>
    <t>&lt;a href="tel:+3269256766" class="link"&gt;&lt;img src="Media/N Allo01.ico" alt=""&gt;Urgent N Allo&lt;/a&gt;</t>
  </si>
  <si>
    <t>&lt;a href="tel:+3269256760" class="link"&gt;&lt;img src="Media/Bourgemestre.ico" alt=""&gt;Bourgemestre&lt;/a&gt;</t>
  </si>
  <si>
    <t>&lt;a href="tel:+3269256788" class="link"&gt;&lt;img src="Media/N Allo01.ico" alt=""&gt;Non Urgent&lt;/a&gt;</t>
  </si>
  <si>
    <t>&lt;a href="tel:+3269256777" class="link"&gt;&lt;img src="Media/Ag Terrain.ico" alt=""&gt;Agent Terrain&lt;/a&gt;</t>
  </si>
  <si>
    <t>&lt;a href="tel:+3269256600" class="link"&gt;&lt;img src="Media/Déviation.ico" alt=""&gt;Déviation&lt;/a&gt;</t>
  </si>
  <si>
    <t>&lt;a href="tel:+3281227018" class="link"&gt;&lt;img src="Media/Pompier01.ico" alt=""&gt;Pompier Ext&lt;/a&gt;</t>
  </si>
  <si>
    <t>&lt;a href="tel:+3281242878" class="link"&gt;&lt;img src="Media/Pompier01.ico" alt=""&gt;Pompier Int&lt;/a&gt;</t>
  </si>
  <si>
    <t>&lt;a href="tel:+3281242866" class="link"&gt;&lt;img src="Media/N Allo01.ico" alt=""&gt;Urgent N Allo&lt;/a&gt;</t>
  </si>
  <si>
    <t>&lt;a href="tel:+3281244452" class="link"&gt;&lt;img src="Media/Bourgemestre.ico" alt=""&gt;Bourgemestre&lt;/a&gt;</t>
  </si>
  <si>
    <t>&lt;a href="tel:+3281242888" class="link"&gt;&lt;img src="Media/N Allo01.ico" alt=""&gt;Non Urgent&lt;/a&gt;</t>
  </si>
  <si>
    <t>&lt;a href="tel:+3281242877" class="link"&gt;&lt;img src="Media/Ag Terrain.ico" alt=""&gt;Agent Terrain&lt;/a&gt;</t>
  </si>
  <si>
    <t>&lt;a href="tel:+3281242637" class="link"&gt;&lt;img src="Media/Déviation.ico" alt=""&gt;Déviation&lt;/a&gt;</t>
  </si>
  <si>
    <t>&lt;a href="tel:+3271780453" class="link"&gt;&lt;img src="Media/Pompier01.ico" alt=""&gt;Pompier Ext&lt;/a&gt;</t>
  </si>
  <si>
    <t>&lt;a href="tel:+3271755880" class="link"&gt;&lt;img src="Media/Pompier01.ico" alt=""&gt;Pompier Int&lt;/a&gt;</t>
  </si>
  <si>
    <t>&lt;a href="tel:+3271755866" class="link"&gt;&lt;img src="Media/N Allo01.ico" alt=""&gt;Urgent N Allo&lt;/a&gt;</t>
  </si>
  <si>
    <t>&lt;a href="tel:+3271755817" class="link"&gt;&lt;img src="Media/Bourgemestre.ico" alt=""&gt;Bourgemestre&lt;/a&gt;</t>
  </si>
  <si>
    <t>&lt;a href="tel:+3271755888" class="link"&gt;&lt;img src="Media/N Allo01.ico" alt=""&gt;Non Urgent&lt;/a&gt;</t>
  </si>
  <si>
    <t>&lt;a href="tel:+3271755877" class="link"&gt;&lt;img src="Media/Ag Terrain.ico" alt=""&gt;Agent Terrain&lt;/a&gt;</t>
  </si>
  <si>
    <t>&lt;a href="tel:+3271755899" class="link"&gt;&lt;img src="Media/Déviation.ico" alt=""&gt;Déviation&lt;/a&gt;</t>
  </si>
  <si>
    <t>&lt;a href="tel:+3210455713" class="link"&gt;&lt;img src="Media/Pompier01.ico" alt=""&gt;Pompier Ext&lt;/a&gt;</t>
  </si>
  <si>
    <t>&lt;a href="tel:+3210486970" class="link"&gt;&lt;img src="Media/Pompier01.ico" alt=""&gt;Pompier Int&lt;/a&gt;</t>
  </si>
  <si>
    <t>&lt;a href="tel:+3210486966" class="link"&gt;&lt;img src="Media/N Allo01.ico" alt=""&gt;Urgent N Allo&lt;/a&gt;</t>
  </si>
  <si>
    <t>&lt;a href="tel:+3210486862" class="link"&gt;&lt;img src="Media/Bourgemestre.ico" alt=""&gt;Bourgemestre&lt;/a&gt;</t>
  </si>
  <si>
    <t>&lt;a href="tel:+3210486988" class="link"&gt;&lt;img src="Media/N Allo01.ico" alt=""&gt;Non Urgent&lt;/a&gt;</t>
  </si>
  <si>
    <t>&lt;a href="tel:+3210486977" class="link"&gt;&lt;img src="Media/Ag Terrain.ico" alt=""&gt;Agent Terrain&lt;/a&gt;</t>
  </si>
  <si>
    <t>&lt;a href="tel:+3210486608" class="link"&gt;&lt;img src="Media/Déviation.ico" alt=""&gt;Déviation&lt;/a&gt;</t>
  </si>
  <si>
    <t>&lt;a href="tel:+3287316664" class="link"&gt;&lt;img src="Media/Pompier01.ico" alt=""&gt;Pompier Ext&lt;/a&gt;</t>
  </si>
  <si>
    <t>&lt;a href="tel:+3287325812" class="link"&gt;&lt;img src="Media/Pompier01.ico" alt=""&gt;Pompier Int&lt;/a&gt;</t>
  </si>
  <si>
    <t>&lt;a href="tel:+3287325766" class="link"&gt;&lt;img src="Media/N Allo01.ico" alt=""&gt;Urgent N Allo&lt;/a&gt;</t>
  </si>
  <si>
    <t>&lt;a href="tel:+3287325790" class="link"&gt;&lt;img src="Media/Bourgemestre.ico" alt=""&gt;Bourgemestre&lt;/a&gt;</t>
  </si>
  <si>
    <t>&lt;a href="tel:+3287325788" class="link"&gt;&lt;img src="Media/N Allo01.ico" alt=""&gt;Non Urgent&lt;/a&gt;</t>
  </si>
  <si>
    <t>&lt;a href="tel:+3287325777" class="link"&gt;&lt;img src="Media/Ag Terrain.ico" alt=""&gt;Agent Terrain&lt;/a&gt;</t>
  </si>
  <si>
    <t>&lt;a href="tel:+3287325839" class="link"&gt;&lt;img src="Media/Déviation.ico" alt=""&gt;Déviation&lt;/a&gt;</t>
  </si>
  <si>
    <t>&lt;a href="tel:+3287743491" class="link"&gt;&lt;img src="Media/Pompier01.ico" alt=""&gt;Pompier Ext&lt;/a&gt;</t>
  </si>
  <si>
    <t>&lt;a href="tel:+3287593729" class="link"&gt;&lt;img src="Media/Pompier01.ico" alt=""&gt;Pompier Int&lt;/a&gt;</t>
  </si>
  <si>
    <t>&lt;a href="tel:+3287593766" class="link"&gt;&lt;img src="Media/N Allo01.ico" alt=""&gt;Urgent N Allo&lt;/a&gt;</t>
  </si>
  <si>
    <t>&lt;a href="tel:+3287593748" class="link"&gt;&lt;img src="Media/Bourgemestre.ico" alt=""&gt;Bourgemestre&lt;/a&gt;</t>
  </si>
  <si>
    <t>&lt;a href="tel:+3287593788" class="link"&gt;&lt;img src="Media/N Allo01.ico" alt=""&gt;Non Urgent&lt;/a&gt;</t>
  </si>
  <si>
    <t>&lt;a href="tel:+3287593777" class="link"&gt;&lt;img src="Media/Ag Terrain.ico" alt=""&gt;Agent Terrain&lt;/a&gt;</t>
  </si>
  <si>
    <t>&lt;a href="tel:+3287593725" class="link"&gt;&lt;img src="Media/Déviation.ico" alt=""&gt;Déviation&lt;/a&gt;</t>
  </si>
  <si>
    <t>&lt;a href="tel:+3263228266" class="link"&gt;&lt;img src="Media/Pompier01.ico" alt=""&gt;Pompier Ext&lt;/a&gt;</t>
  </si>
  <si>
    <t>&lt;a href="tel:+3263215681" class="link"&gt;&lt;img src="Media/Pompier01.ico" alt=""&gt;Pompier Int&lt;/a&gt;</t>
  </si>
  <si>
    <t>&lt;a href="tel:+3263215666" class="link"&gt;&lt;img src="Media/N Allo01.ico" alt=""&gt;Urgent N Allo&lt;/a&gt;</t>
  </si>
  <si>
    <t>&lt;a href="tel:+3263215680" class="link"&gt;&lt;img src="Media/Bourgemestre.ico" alt=""&gt;Bourgemestre&lt;/a&gt;</t>
  </si>
  <si>
    <t>&lt;a href="tel:+3263215588" class="link"&gt;&lt;img src="Media/N Allo01.ico" alt=""&gt;Non Urgent&lt;/a&gt;</t>
  </si>
  <si>
    <t>&lt;a href="tel:+3263215677" class="link"&gt;&lt;img src="Media/Ag Terrain.ico" alt=""&gt;Agent Terrain&lt;/a&gt;</t>
  </si>
  <si>
    <t>&lt;a href="tel:+3263215698" class="link"&gt;&lt;img src="Media/Déviation.ico" alt=""&gt;Déviation&lt;/a&gt;</t>
  </si>
  <si>
    <t>&lt;a href="tel:+3284315677" class="link"&gt;&lt;img src="Media/Pompier01.ico" alt=""&gt;Pompier Ext&lt;/a&gt;</t>
  </si>
  <si>
    <t>&lt;a href="tel:+3284225011" class="link"&gt;&lt;img src="Media/Pompier01.ico" alt=""&gt;Pompier Int&lt;/a&gt;</t>
  </si>
  <si>
    <t>&lt;a href="tel:+3284225013" class="link"&gt;&lt;img src="Media/N Allo01.ico" alt=""&gt;Urgent N Allo&lt;/a&gt;</t>
  </si>
  <si>
    <t>&lt;a href="tel:+3284225014" class="link"&gt;&lt;img src="Media/Bourgemestre.ico" alt=""&gt;Bourgemestre&lt;/a&gt;</t>
  </si>
  <si>
    <t>&lt;a href="tel:+3284225012" class="link"&gt;&lt;img src="Media/N Allo01.ico" alt=""&gt;Non Urgent&lt;/a&gt;</t>
  </si>
  <si>
    <t>&lt;a href="tel:+3284225015" class="link"&gt;&lt;img src="Media/Ag Terrain.ico" alt=""&gt;Agent Terrain&lt;/a&gt;</t>
  </si>
  <si>
    <t>&lt;a href="tel:+3284225006" class="link"&gt;&lt;img src="Media/Déviation.ico" alt=""&gt;Déviation&lt;/a&gt;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</si>
</sst>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E4D5D-A920-4EC3-A990-0C02489EF6D0}">
  <dimension ref="A1:O89"/>
  <sheetViews>
    <sheetView tabSelected="1" topLeftCell="K49" workbookViewId="0">
      <selection activeCell="O82" sqref="O82:O89"/>
    </sheetView>
  </sheetViews>
  <sheetFormatPr baseColWidth="10" defaultRowHeight="15" x14ac:dyDescent="0.25"/>
  <cols>
    <col min="1" max="1" width="15" bestFit="1" customWidth="1"/>
    <col min="2" max="2" width="14" bestFit="1" customWidth="1"/>
    <col min="3" max="3" width="13.5703125" bestFit="1" customWidth="1"/>
    <col min="4" max="4" width="9.42578125" bestFit="1" customWidth="1"/>
    <col min="5" max="5" width="9" bestFit="1" customWidth="1"/>
    <col min="6" max="6" width="15" bestFit="1" customWidth="1"/>
    <col min="7" max="7" width="22.7109375" bestFit="1" customWidth="1"/>
    <col min="8" max="8" width="17.140625" bestFit="1" customWidth="1"/>
    <col min="9" max="9" width="11.42578125" bestFit="1" customWidth="1"/>
    <col min="10" max="10" width="11.7109375" bestFit="1" customWidth="1"/>
    <col min="11" max="11" width="4.85546875" bestFit="1" customWidth="1"/>
    <col min="13" max="13" width="93.85546875" bestFit="1" customWidth="1"/>
    <col min="15" max="15" width="93.85546875" bestFit="1" customWidth="1"/>
  </cols>
  <sheetData>
    <row r="1" spans="1:15" ht="15.75" thickBot="1" x14ac:dyDescent="0.3"/>
    <row r="2" spans="1:15" x14ac:dyDescent="0.25">
      <c r="A2" t="s">
        <v>0</v>
      </c>
      <c r="B2" t="s">
        <v>1</v>
      </c>
      <c r="C2" t="s">
        <v>2</v>
      </c>
      <c r="D2" t="s">
        <v>3</v>
      </c>
      <c r="E2" s="1" t="s">
        <v>104</v>
      </c>
      <c r="F2" s="2" t="str">
        <f>+A2</f>
        <v>tel:+3265343890</v>
      </c>
      <c r="G2" s="2" t="s">
        <v>105</v>
      </c>
      <c r="H2" s="2" t="s">
        <v>107</v>
      </c>
      <c r="I2" s="2" t="s">
        <v>106</v>
      </c>
      <c r="J2" s="2" t="s">
        <v>108</v>
      </c>
      <c r="K2" s="3" t="s">
        <v>109</v>
      </c>
      <c r="M2" t="str">
        <f>_xlfn.CONCAT(E2:K2)</f>
        <v>&lt;a href="tel:+3265343890" class="link"&gt;&lt;img src="Media/Pompier01.ico" alt=""&gt;Pompier Ext&lt;/a&gt;</v>
      </c>
      <c r="O2" s="10" t="s">
        <v>122</v>
      </c>
    </row>
    <row r="3" spans="1:15" x14ac:dyDescent="0.25">
      <c r="A3" t="s">
        <v>0</v>
      </c>
      <c r="B3" t="s">
        <v>1</v>
      </c>
      <c r="C3" t="s">
        <v>2</v>
      </c>
      <c r="D3" t="s">
        <v>5</v>
      </c>
      <c r="E3" s="4" t="s">
        <v>104</v>
      </c>
      <c r="F3" s="5" t="str">
        <f t="shared" ref="F3:F8" si="0">+A3</f>
        <v>tel:+3265343890</v>
      </c>
      <c r="G3" s="5" t="s">
        <v>105</v>
      </c>
      <c r="H3" s="5" t="s">
        <v>107</v>
      </c>
      <c r="I3" s="5" t="s">
        <v>106</v>
      </c>
      <c r="J3" s="5" t="s">
        <v>114</v>
      </c>
      <c r="K3" s="6" t="s">
        <v>109</v>
      </c>
      <c r="M3" t="str">
        <f t="shared" ref="M3:M66" si="1">_xlfn.CONCAT(E3:K3)</f>
        <v>&lt;a href="tel:+3265343890" class="link"&gt;&lt;img src="Media/Pompier01.ico" alt=""&gt;Pompier Int&lt;/a&gt;</v>
      </c>
      <c r="O3" s="11" t="s">
        <v>123</v>
      </c>
    </row>
    <row r="4" spans="1:15" x14ac:dyDescent="0.25">
      <c r="A4" t="s">
        <v>6</v>
      </c>
      <c r="B4" t="s">
        <v>7</v>
      </c>
      <c r="C4" t="s">
        <v>8</v>
      </c>
      <c r="D4" t="s">
        <v>9</v>
      </c>
      <c r="E4" s="4" t="s">
        <v>104</v>
      </c>
      <c r="F4" s="5" t="str">
        <f t="shared" si="0"/>
        <v>tel:+3265343866</v>
      </c>
      <c r="G4" s="5" t="s">
        <v>105</v>
      </c>
      <c r="H4" s="5" t="s">
        <v>110</v>
      </c>
      <c r="I4" s="5" t="s">
        <v>106</v>
      </c>
      <c r="J4" s="5" t="s">
        <v>115</v>
      </c>
      <c r="K4" s="6" t="s">
        <v>109</v>
      </c>
      <c r="M4" t="str">
        <f t="shared" si="1"/>
        <v>&lt;a href="tel:+3265343866" class="link"&gt;&lt;img src="Media/N Allo01.ico" alt=""&gt;Urgent N Allo&lt;/a&gt;</v>
      </c>
      <c r="O4" s="11" t="s">
        <v>124</v>
      </c>
    </row>
    <row r="5" spans="1:15" x14ac:dyDescent="0.25">
      <c r="A5" t="s">
        <v>10</v>
      </c>
      <c r="B5" t="s">
        <v>11</v>
      </c>
      <c r="C5" t="s">
        <v>12</v>
      </c>
      <c r="D5" t="s">
        <v>4</v>
      </c>
      <c r="E5" s="4" t="s">
        <v>104</v>
      </c>
      <c r="F5" s="5" t="str">
        <f t="shared" si="0"/>
        <v>tel:+3265343879</v>
      </c>
      <c r="G5" s="5" t="s">
        <v>105</v>
      </c>
      <c r="H5" s="5" t="s">
        <v>111</v>
      </c>
      <c r="I5" s="5" t="s">
        <v>106</v>
      </c>
      <c r="J5" s="5" t="s">
        <v>12</v>
      </c>
      <c r="K5" s="6" t="s">
        <v>109</v>
      </c>
      <c r="M5" t="str">
        <f t="shared" si="1"/>
        <v>&lt;a href="tel:+3265343879" class="link"&gt;&lt;img src="Media/Bourgemestre.ico" alt=""&gt;Bourgemestre&lt;/a&gt;</v>
      </c>
      <c r="O5" s="11" t="s">
        <v>125</v>
      </c>
    </row>
    <row r="6" spans="1:15" x14ac:dyDescent="0.25">
      <c r="A6" t="s">
        <v>13</v>
      </c>
      <c r="B6" t="s">
        <v>14</v>
      </c>
      <c r="C6" t="s">
        <v>15</v>
      </c>
      <c r="D6" t="s">
        <v>8</v>
      </c>
      <c r="E6" s="4" t="s">
        <v>104</v>
      </c>
      <c r="F6" s="5" t="str">
        <f t="shared" si="0"/>
        <v>tel:+3264343888</v>
      </c>
      <c r="G6" s="5" t="s">
        <v>105</v>
      </c>
      <c r="H6" s="5" t="s">
        <v>110</v>
      </c>
      <c r="I6" s="5" t="s">
        <v>106</v>
      </c>
      <c r="J6" s="5" t="s">
        <v>116</v>
      </c>
      <c r="K6" s="6" t="s">
        <v>109</v>
      </c>
      <c r="M6" t="str">
        <f t="shared" si="1"/>
        <v>&lt;a href="tel:+3264343888" class="link"&gt;&lt;img src="Media/N Allo01.ico" alt=""&gt;Non Urgent N Allo&lt;/a&gt;</v>
      </c>
      <c r="O6" s="11" t="s">
        <v>126</v>
      </c>
    </row>
    <row r="7" spans="1:15" x14ac:dyDescent="0.25">
      <c r="A7" t="s">
        <v>16</v>
      </c>
      <c r="B7" t="s">
        <v>17</v>
      </c>
      <c r="C7" t="s">
        <v>18</v>
      </c>
      <c r="D7" t="s">
        <v>19</v>
      </c>
      <c r="E7" s="4" t="s">
        <v>104</v>
      </c>
      <c r="F7" s="5" t="str">
        <f t="shared" si="0"/>
        <v>tel:+3265343877</v>
      </c>
      <c r="G7" s="5" t="s">
        <v>105</v>
      </c>
      <c r="H7" s="5" t="s">
        <v>112</v>
      </c>
      <c r="I7" s="5" t="s">
        <v>106</v>
      </c>
      <c r="J7" s="5" t="s">
        <v>117</v>
      </c>
      <c r="K7" s="6" t="s">
        <v>109</v>
      </c>
      <c r="M7" t="str">
        <f t="shared" si="1"/>
        <v>&lt;a href="tel:+3265343877" class="link"&gt;&lt;img src="Media/Ag Terrain.ico" alt=""&gt;Agent de Terrain&lt;/a&gt;</v>
      </c>
      <c r="O7" s="11" t="s">
        <v>127</v>
      </c>
    </row>
    <row r="8" spans="1:15" x14ac:dyDescent="0.25">
      <c r="A8" t="s">
        <v>20</v>
      </c>
      <c r="B8" t="s">
        <v>21</v>
      </c>
      <c r="C8" t="s">
        <v>22</v>
      </c>
      <c r="D8" t="s">
        <v>23</v>
      </c>
      <c r="E8" s="4" t="s">
        <v>104</v>
      </c>
      <c r="F8" s="5" t="str">
        <f t="shared" si="0"/>
        <v>tel:+3265343884</v>
      </c>
      <c r="G8" s="5" t="s">
        <v>105</v>
      </c>
      <c r="H8" s="5" t="s">
        <v>113</v>
      </c>
      <c r="I8" s="5" t="s">
        <v>106</v>
      </c>
      <c r="J8" s="5" t="s">
        <v>118</v>
      </c>
      <c r="K8" s="6" t="s">
        <v>109</v>
      </c>
      <c r="M8" t="str">
        <f t="shared" si="1"/>
        <v>&lt;a href="tel:+3265343884" class="link"&gt;&lt;img src="Media/Déviation.ico" alt=""&gt;Déviation des lignes&lt;/a&gt;</v>
      </c>
      <c r="O8" s="11" t="s">
        <v>128</v>
      </c>
    </row>
    <row r="9" spans="1:15" ht="15.75" thickBot="1" x14ac:dyDescent="0.3">
      <c r="A9" t="s">
        <v>24</v>
      </c>
      <c r="E9" s="7" t="s">
        <v>104</v>
      </c>
      <c r="F9" s="8" t="s">
        <v>121</v>
      </c>
      <c r="G9" s="8" t="s">
        <v>105</v>
      </c>
      <c r="H9" s="8" t="s">
        <v>120</v>
      </c>
      <c r="I9" s="8" t="s">
        <v>106</v>
      </c>
      <c r="J9" s="8" t="s">
        <v>119</v>
      </c>
      <c r="K9" s="9" t="s">
        <v>109</v>
      </c>
      <c r="M9" t="str">
        <f t="shared" si="1"/>
        <v>&lt;a href="tel:" class="link"&gt;&lt;img src="Media/Manager.ico" alt=""&gt;Responsable&lt;/a&gt;</v>
      </c>
      <c r="O9" s="12" t="s">
        <v>129</v>
      </c>
    </row>
    <row r="10" spans="1:15" x14ac:dyDescent="0.25">
      <c r="A10" t="s">
        <v>25</v>
      </c>
      <c r="B10" t="s">
        <v>1</v>
      </c>
      <c r="C10" t="s">
        <v>2</v>
      </c>
      <c r="D10" t="s">
        <v>3</v>
      </c>
      <c r="E10" s="1" t="s">
        <v>104</v>
      </c>
      <c r="F10" s="2" t="str">
        <f>+A10</f>
        <v>tel:+3271322022</v>
      </c>
      <c r="G10" s="2" t="s">
        <v>105</v>
      </c>
      <c r="H10" s="2" t="s">
        <v>107</v>
      </c>
      <c r="I10" s="2" t="s">
        <v>106</v>
      </c>
      <c r="J10" s="2" t="s">
        <v>108</v>
      </c>
      <c r="K10" s="3" t="s">
        <v>109</v>
      </c>
      <c r="M10" t="str">
        <f t="shared" si="1"/>
        <v>&lt;a href="tel:+3271322022" class="link"&gt;&lt;img src="Media/Pompier01.ico" alt=""&gt;Pompier Ext&lt;/a&gt;</v>
      </c>
      <c r="O10" s="10" t="s">
        <v>130</v>
      </c>
    </row>
    <row r="11" spans="1:15" x14ac:dyDescent="0.25">
      <c r="A11" t="s">
        <v>26</v>
      </c>
      <c r="B11" t="s">
        <v>1</v>
      </c>
      <c r="C11" t="s">
        <v>2</v>
      </c>
      <c r="D11" t="s">
        <v>5</v>
      </c>
      <c r="E11" s="4" t="s">
        <v>104</v>
      </c>
      <c r="F11" s="5" t="str">
        <f t="shared" ref="F11:F16" si="2">+A11</f>
        <v>tel:+3271271699</v>
      </c>
      <c r="G11" s="5" t="s">
        <v>105</v>
      </c>
      <c r="H11" s="5" t="s">
        <v>107</v>
      </c>
      <c r="I11" s="5" t="s">
        <v>106</v>
      </c>
      <c r="J11" s="5" t="s">
        <v>114</v>
      </c>
      <c r="K11" s="6" t="s">
        <v>109</v>
      </c>
      <c r="M11" t="str">
        <f t="shared" si="1"/>
        <v>&lt;a href="tel:+3271271699" class="link"&gt;&lt;img src="Media/Pompier01.ico" alt=""&gt;Pompier Int&lt;/a&gt;</v>
      </c>
      <c r="O11" s="11" t="s">
        <v>131</v>
      </c>
    </row>
    <row r="12" spans="1:15" x14ac:dyDescent="0.25">
      <c r="A12" t="s">
        <v>27</v>
      </c>
      <c r="B12" t="s">
        <v>7</v>
      </c>
      <c r="C12" t="s">
        <v>8</v>
      </c>
      <c r="D12" t="s">
        <v>9</v>
      </c>
      <c r="E12" s="4" t="s">
        <v>104</v>
      </c>
      <c r="F12" s="5" t="str">
        <f t="shared" si="2"/>
        <v>tel:+3271271466</v>
      </c>
      <c r="G12" s="5" t="s">
        <v>105</v>
      </c>
      <c r="H12" s="5" t="s">
        <v>110</v>
      </c>
      <c r="I12" s="5" t="s">
        <v>106</v>
      </c>
      <c r="J12" s="5" t="s">
        <v>115</v>
      </c>
      <c r="K12" s="6" t="s">
        <v>109</v>
      </c>
      <c r="M12" t="str">
        <f t="shared" si="1"/>
        <v>&lt;a href="tel:+3271271466" class="link"&gt;&lt;img src="Media/N Allo01.ico" alt=""&gt;Urgent N Allo&lt;/a&gt;</v>
      </c>
      <c r="O12" s="11" t="s">
        <v>132</v>
      </c>
    </row>
    <row r="13" spans="1:15" x14ac:dyDescent="0.25">
      <c r="A13" t="s">
        <v>28</v>
      </c>
      <c r="B13" t="s">
        <v>11</v>
      </c>
      <c r="C13" t="s">
        <v>12</v>
      </c>
      <c r="D13" t="s">
        <v>4</v>
      </c>
      <c r="E13" s="4" t="s">
        <v>104</v>
      </c>
      <c r="F13" s="5" t="str">
        <f t="shared" si="2"/>
        <v>tel:+3271271637</v>
      </c>
      <c r="G13" s="5" t="s">
        <v>105</v>
      </c>
      <c r="H13" s="5" t="s">
        <v>111</v>
      </c>
      <c r="I13" s="5" t="s">
        <v>106</v>
      </c>
      <c r="J13" s="5" t="s">
        <v>12</v>
      </c>
      <c r="K13" s="6" t="s">
        <v>109</v>
      </c>
      <c r="M13" t="str">
        <f t="shared" si="1"/>
        <v>&lt;a href="tel:+3271271637" class="link"&gt;&lt;img src="Media/Bourgemestre.ico" alt=""&gt;Bourgemestre&lt;/a&gt;</v>
      </c>
      <c r="O13" s="11" t="s">
        <v>133</v>
      </c>
    </row>
    <row r="14" spans="1:15" x14ac:dyDescent="0.25">
      <c r="A14" t="s">
        <v>29</v>
      </c>
      <c r="B14" t="s">
        <v>14</v>
      </c>
      <c r="C14" t="s">
        <v>15</v>
      </c>
      <c r="D14" t="s">
        <v>8</v>
      </c>
      <c r="E14" s="4" t="s">
        <v>104</v>
      </c>
      <c r="F14" s="5" t="str">
        <f t="shared" si="2"/>
        <v>tel:+3271271477</v>
      </c>
      <c r="G14" s="5" t="s">
        <v>105</v>
      </c>
      <c r="H14" s="5" t="s">
        <v>110</v>
      </c>
      <c r="I14" s="5" t="s">
        <v>106</v>
      </c>
      <c r="J14" s="5" t="s">
        <v>116</v>
      </c>
      <c r="K14" s="6" t="s">
        <v>109</v>
      </c>
      <c r="M14" t="str">
        <f t="shared" si="1"/>
        <v>&lt;a href="tel:+3271271477" class="link"&gt;&lt;img src="Media/N Allo01.ico" alt=""&gt;Non Urgent N Allo&lt;/a&gt;</v>
      </c>
      <c r="O14" s="11" t="s">
        <v>134</v>
      </c>
    </row>
    <row r="15" spans="1:15" x14ac:dyDescent="0.25">
      <c r="A15" t="s">
        <v>30</v>
      </c>
      <c r="B15" t="s">
        <v>17</v>
      </c>
      <c r="C15" t="s">
        <v>18</v>
      </c>
      <c r="D15" t="s">
        <v>19</v>
      </c>
      <c r="E15" s="4" t="s">
        <v>104</v>
      </c>
      <c r="F15" s="5" t="str">
        <f t="shared" si="2"/>
        <v>tel:+3271271488</v>
      </c>
      <c r="G15" s="5" t="s">
        <v>105</v>
      </c>
      <c r="H15" s="5" t="s">
        <v>112</v>
      </c>
      <c r="I15" s="5" t="s">
        <v>106</v>
      </c>
      <c r="J15" s="5" t="s">
        <v>117</v>
      </c>
      <c r="K15" s="6" t="s">
        <v>109</v>
      </c>
      <c r="M15" t="str">
        <f t="shared" si="1"/>
        <v>&lt;a href="tel:+3271271488" class="link"&gt;&lt;img src="Media/Ag Terrain.ico" alt=""&gt;Agent de Terrain&lt;/a&gt;</v>
      </c>
      <c r="O15" s="11" t="s">
        <v>135</v>
      </c>
    </row>
    <row r="16" spans="1:15" x14ac:dyDescent="0.25">
      <c r="A16" t="s">
        <v>31</v>
      </c>
      <c r="B16" t="s">
        <v>21</v>
      </c>
      <c r="C16" t="s">
        <v>22</v>
      </c>
      <c r="D16" t="s">
        <v>23</v>
      </c>
      <c r="E16" s="4" t="s">
        <v>104</v>
      </c>
      <c r="F16" s="5" t="str">
        <f t="shared" si="2"/>
        <v>tel:+3271271640</v>
      </c>
      <c r="G16" s="5" t="s">
        <v>105</v>
      </c>
      <c r="H16" s="5" t="s">
        <v>113</v>
      </c>
      <c r="I16" s="5" t="s">
        <v>106</v>
      </c>
      <c r="J16" s="5" t="s">
        <v>118</v>
      </c>
      <c r="K16" s="6" t="s">
        <v>109</v>
      </c>
      <c r="M16" t="str">
        <f t="shared" si="1"/>
        <v>&lt;a href="tel:+3271271640" class="link"&gt;&lt;img src="Media/Déviation.ico" alt=""&gt;Déviation des lignes&lt;/a&gt;</v>
      </c>
      <c r="O16" s="11" t="s">
        <v>136</v>
      </c>
    </row>
    <row r="17" spans="1:15" ht="15.75" thickBot="1" x14ac:dyDescent="0.3">
      <c r="A17" t="s">
        <v>32</v>
      </c>
      <c r="E17" s="7" t="s">
        <v>104</v>
      </c>
      <c r="F17" s="8" t="s">
        <v>121</v>
      </c>
      <c r="G17" s="8" t="s">
        <v>105</v>
      </c>
      <c r="H17" s="8" t="s">
        <v>120</v>
      </c>
      <c r="I17" s="8" t="s">
        <v>106</v>
      </c>
      <c r="J17" s="8" t="s">
        <v>119</v>
      </c>
      <c r="K17" s="9" t="s">
        <v>109</v>
      </c>
      <c r="M17" t="str">
        <f t="shared" si="1"/>
        <v>&lt;a href="tel:" class="link"&gt;&lt;img src="Media/Manager.ico" alt=""&gt;Responsable&lt;/a&gt;</v>
      </c>
      <c r="O17" s="12" t="s">
        <v>129</v>
      </c>
    </row>
    <row r="18" spans="1:15" x14ac:dyDescent="0.25">
      <c r="A18" t="s">
        <v>33</v>
      </c>
      <c r="B18" t="s">
        <v>1</v>
      </c>
      <c r="C18" t="s">
        <v>2</v>
      </c>
      <c r="D18" t="s">
        <v>3</v>
      </c>
      <c r="E18" s="1" t="s">
        <v>104</v>
      </c>
      <c r="F18" s="2" t="str">
        <f>+A18</f>
        <v>tel:+3256843276</v>
      </c>
      <c r="G18" s="2" t="s">
        <v>105</v>
      </c>
      <c r="H18" s="2" t="s">
        <v>107</v>
      </c>
      <c r="I18" s="2" t="s">
        <v>106</v>
      </c>
      <c r="J18" s="2" t="s">
        <v>108</v>
      </c>
      <c r="K18" s="3" t="s">
        <v>109</v>
      </c>
      <c r="M18" t="str">
        <f t="shared" si="1"/>
        <v>&lt;a href="tel:+3256843276" class="link"&gt;&lt;img src="Media/Pompier01.ico" alt=""&gt;Pompier Ext&lt;/a&gt;</v>
      </c>
      <c r="O18" s="10" t="s">
        <v>137</v>
      </c>
    </row>
    <row r="19" spans="1:15" x14ac:dyDescent="0.25">
      <c r="A19" t="s">
        <v>34</v>
      </c>
      <c r="B19" t="s">
        <v>1</v>
      </c>
      <c r="C19" t="s">
        <v>2</v>
      </c>
      <c r="D19" t="s">
        <v>5</v>
      </c>
      <c r="E19" s="4" t="s">
        <v>104</v>
      </c>
      <c r="F19" s="5" t="str">
        <f t="shared" ref="F19:F24" si="3">+A19</f>
        <v>tel:+3256854414</v>
      </c>
      <c r="G19" s="5" t="s">
        <v>105</v>
      </c>
      <c r="H19" s="5" t="s">
        <v>107</v>
      </c>
      <c r="I19" s="5" t="s">
        <v>106</v>
      </c>
      <c r="J19" s="5" t="s">
        <v>114</v>
      </c>
      <c r="K19" s="6" t="s">
        <v>109</v>
      </c>
      <c r="M19" t="str">
        <f t="shared" si="1"/>
        <v>&lt;a href="tel:+3256854414" class="link"&gt;&lt;img src="Media/Pompier01.ico" alt=""&gt;Pompier Int&lt;/a&gt;</v>
      </c>
      <c r="O19" s="11" t="s">
        <v>138</v>
      </c>
    </row>
    <row r="20" spans="1:15" x14ac:dyDescent="0.25">
      <c r="A20" t="s">
        <v>35</v>
      </c>
      <c r="B20" t="s">
        <v>7</v>
      </c>
      <c r="C20" t="s">
        <v>8</v>
      </c>
      <c r="D20" t="s">
        <v>9</v>
      </c>
      <c r="E20" s="4" t="s">
        <v>104</v>
      </c>
      <c r="F20" s="5" t="str">
        <f t="shared" si="3"/>
        <v>tel:+3256854408</v>
      </c>
      <c r="G20" s="5" t="s">
        <v>105</v>
      </c>
      <c r="H20" s="5" t="s">
        <v>110</v>
      </c>
      <c r="I20" s="5" t="s">
        <v>106</v>
      </c>
      <c r="J20" s="5" t="s">
        <v>115</v>
      </c>
      <c r="K20" s="6" t="s">
        <v>109</v>
      </c>
      <c r="M20" t="str">
        <f t="shared" si="1"/>
        <v>&lt;a href="tel:+3256854408" class="link"&gt;&lt;img src="Media/N Allo01.ico" alt=""&gt;Urgent N Allo&lt;/a&gt;</v>
      </c>
      <c r="O20" s="11" t="s">
        <v>139</v>
      </c>
    </row>
    <row r="21" spans="1:15" x14ac:dyDescent="0.25">
      <c r="A21" t="s">
        <v>36</v>
      </c>
      <c r="B21" t="s">
        <v>11</v>
      </c>
      <c r="C21" t="s">
        <v>12</v>
      </c>
      <c r="D21" t="s">
        <v>4</v>
      </c>
      <c r="E21" s="4" t="s">
        <v>104</v>
      </c>
      <c r="F21" s="5" t="str">
        <f t="shared" si="3"/>
        <v>tel:+3256854449</v>
      </c>
      <c r="G21" s="5" t="s">
        <v>105</v>
      </c>
      <c r="H21" s="5" t="s">
        <v>111</v>
      </c>
      <c r="I21" s="5" t="s">
        <v>106</v>
      </c>
      <c r="J21" s="5" t="s">
        <v>12</v>
      </c>
      <c r="K21" s="6" t="s">
        <v>109</v>
      </c>
      <c r="M21" t="str">
        <f t="shared" si="1"/>
        <v>&lt;a href="tel:+3256854449" class="link"&gt;&lt;img src="Media/Bourgemestre.ico" alt=""&gt;Bourgemestre&lt;/a&gt;</v>
      </c>
      <c r="O21" s="11" t="s">
        <v>140</v>
      </c>
    </row>
    <row r="22" spans="1:15" x14ac:dyDescent="0.25">
      <c r="A22" t="s">
        <v>37</v>
      </c>
      <c r="B22" t="s">
        <v>14</v>
      </c>
      <c r="C22" t="s">
        <v>15</v>
      </c>
      <c r="D22" t="s">
        <v>8</v>
      </c>
      <c r="E22" s="4" t="s">
        <v>104</v>
      </c>
      <c r="F22" s="5" t="str">
        <f t="shared" si="3"/>
        <v>tel:+3256854423</v>
      </c>
      <c r="G22" s="5" t="s">
        <v>105</v>
      </c>
      <c r="H22" s="5" t="s">
        <v>110</v>
      </c>
      <c r="I22" s="5" t="s">
        <v>106</v>
      </c>
      <c r="J22" s="5" t="s">
        <v>144</v>
      </c>
      <c r="K22" s="6" t="s">
        <v>109</v>
      </c>
      <c r="M22" t="str">
        <f t="shared" si="1"/>
        <v>&lt;a href="tel:+3256854423" class="link"&gt;&lt;img src="Media/N Allo01.ico" alt=""&gt;Non Urgent&lt;/a&gt;</v>
      </c>
      <c r="O22" s="11" t="s">
        <v>141</v>
      </c>
    </row>
    <row r="23" spans="1:15" x14ac:dyDescent="0.25">
      <c r="A23" t="s">
        <v>38</v>
      </c>
      <c r="B23" t="s">
        <v>17</v>
      </c>
      <c r="C23" t="s">
        <v>18</v>
      </c>
      <c r="D23" t="s">
        <v>19</v>
      </c>
      <c r="E23" s="4" t="s">
        <v>104</v>
      </c>
      <c r="F23" s="5" t="str">
        <f t="shared" si="3"/>
        <v>tel:+3256854422</v>
      </c>
      <c r="G23" s="5" t="s">
        <v>105</v>
      </c>
      <c r="H23" s="5" t="s">
        <v>112</v>
      </c>
      <c r="I23" s="5" t="s">
        <v>106</v>
      </c>
      <c r="J23" s="5" t="s">
        <v>145</v>
      </c>
      <c r="K23" s="6" t="s">
        <v>109</v>
      </c>
      <c r="M23" t="str">
        <f t="shared" si="1"/>
        <v>&lt;a href="tel:+3256854422" class="link"&gt;&lt;img src="Media/Ag Terrain.ico" alt=""&gt;Agent Terrain&lt;/a&gt;</v>
      </c>
      <c r="O23" s="11" t="s">
        <v>142</v>
      </c>
    </row>
    <row r="24" spans="1:15" x14ac:dyDescent="0.25">
      <c r="A24" t="s">
        <v>39</v>
      </c>
      <c r="B24" t="s">
        <v>21</v>
      </c>
      <c r="C24" t="s">
        <v>22</v>
      </c>
      <c r="D24" t="s">
        <v>23</v>
      </c>
      <c r="E24" s="4" t="s">
        <v>104</v>
      </c>
      <c r="F24" s="5" t="str">
        <f t="shared" si="3"/>
        <v>tel:+3256854459</v>
      </c>
      <c r="G24" s="5" t="s">
        <v>105</v>
      </c>
      <c r="H24" s="5" t="s">
        <v>113</v>
      </c>
      <c r="I24" s="5" t="s">
        <v>106</v>
      </c>
      <c r="J24" s="5" t="s">
        <v>146</v>
      </c>
      <c r="K24" s="6" t="s">
        <v>109</v>
      </c>
      <c r="M24" t="str">
        <f t="shared" si="1"/>
        <v>&lt;a href="tel:+3256854459" class="link"&gt;&lt;img src="Media/Déviation.ico" alt=""&gt;Déviation&lt;/a&gt;</v>
      </c>
      <c r="O24" s="11" t="s">
        <v>143</v>
      </c>
    </row>
    <row r="25" spans="1:15" ht="15.75" thickBot="1" x14ac:dyDescent="0.3">
      <c r="A25" t="s">
        <v>40</v>
      </c>
      <c r="E25" s="7" t="s">
        <v>104</v>
      </c>
      <c r="F25" s="8" t="s">
        <v>121</v>
      </c>
      <c r="G25" s="8" t="s">
        <v>105</v>
      </c>
      <c r="H25" s="8" t="s">
        <v>120</v>
      </c>
      <c r="I25" s="8" t="s">
        <v>106</v>
      </c>
      <c r="J25" s="8" t="s">
        <v>119</v>
      </c>
      <c r="K25" s="9" t="s">
        <v>109</v>
      </c>
      <c r="M25" t="str">
        <f t="shared" si="1"/>
        <v>&lt;a href="tel:" class="link"&gt;&lt;img src="Media/Manager.ico" alt=""&gt;Responsable&lt;/a&gt;</v>
      </c>
      <c r="O25" s="12" t="s">
        <v>129</v>
      </c>
    </row>
    <row r="26" spans="1:15" x14ac:dyDescent="0.25">
      <c r="A26" t="s">
        <v>41</v>
      </c>
      <c r="B26" t="s">
        <v>1</v>
      </c>
      <c r="C26" t="s">
        <v>2</v>
      </c>
      <c r="D26" t="s">
        <v>3</v>
      </c>
      <c r="E26" s="1" t="s">
        <v>104</v>
      </c>
      <c r="F26" s="2" t="str">
        <f>+A26</f>
        <v>tel:+3269214927</v>
      </c>
      <c r="G26" s="2" t="s">
        <v>105</v>
      </c>
      <c r="H26" s="2" t="s">
        <v>107</v>
      </c>
      <c r="I26" s="2" t="s">
        <v>106</v>
      </c>
      <c r="J26" s="2" t="s">
        <v>108</v>
      </c>
      <c r="K26" s="3" t="s">
        <v>109</v>
      </c>
      <c r="M26" t="str">
        <f t="shared" si="1"/>
        <v>&lt;a href="tel:+3269214927" class="link"&gt;&lt;img src="Media/Pompier01.ico" alt=""&gt;Pompier Ext&lt;/a&gt;</v>
      </c>
      <c r="O26" s="10" t="s">
        <v>147</v>
      </c>
    </row>
    <row r="27" spans="1:15" x14ac:dyDescent="0.25">
      <c r="A27" t="s">
        <v>42</v>
      </c>
      <c r="B27" t="s">
        <v>1</v>
      </c>
      <c r="C27" t="s">
        <v>2</v>
      </c>
      <c r="D27" t="s">
        <v>5</v>
      </c>
      <c r="E27" s="4" t="s">
        <v>104</v>
      </c>
      <c r="F27" s="5" t="str">
        <f t="shared" ref="F27:F32" si="4">+A27</f>
        <v>tel:+3269256744</v>
      </c>
      <c r="G27" s="5" t="s">
        <v>105</v>
      </c>
      <c r="H27" s="5" t="s">
        <v>107</v>
      </c>
      <c r="I27" s="5" t="s">
        <v>106</v>
      </c>
      <c r="J27" s="5" t="s">
        <v>114</v>
      </c>
      <c r="K27" s="6" t="s">
        <v>109</v>
      </c>
      <c r="M27" t="str">
        <f t="shared" si="1"/>
        <v>&lt;a href="tel:+3269256744" class="link"&gt;&lt;img src="Media/Pompier01.ico" alt=""&gt;Pompier Int&lt;/a&gt;</v>
      </c>
      <c r="O27" s="11" t="s">
        <v>148</v>
      </c>
    </row>
    <row r="28" spans="1:15" x14ac:dyDescent="0.25">
      <c r="A28" t="s">
        <v>43</v>
      </c>
      <c r="B28" t="s">
        <v>7</v>
      </c>
      <c r="C28" t="s">
        <v>8</v>
      </c>
      <c r="D28" t="s">
        <v>9</v>
      </c>
      <c r="E28" s="4" t="s">
        <v>104</v>
      </c>
      <c r="F28" s="5" t="str">
        <f t="shared" si="4"/>
        <v>tel:+3269256766</v>
      </c>
      <c r="G28" s="5" t="s">
        <v>105</v>
      </c>
      <c r="H28" s="5" t="s">
        <v>110</v>
      </c>
      <c r="I28" s="5" t="s">
        <v>106</v>
      </c>
      <c r="J28" s="5" t="s">
        <v>115</v>
      </c>
      <c r="K28" s="6" t="s">
        <v>109</v>
      </c>
      <c r="M28" t="str">
        <f t="shared" si="1"/>
        <v>&lt;a href="tel:+3269256766" class="link"&gt;&lt;img src="Media/N Allo01.ico" alt=""&gt;Urgent N Allo&lt;/a&gt;</v>
      </c>
      <c r="O28" s="11" t="s">
        <v>149</v>
      </c>
    </row>
    <row r="29" spans="1:15" x14ac:dyDescent="0.25">
      <c r="A29" t="s">
        <v>44</v>
      </c>
      <c r="B29" t="s">
        <v>11</v>
      </c>
      <c r="C29" t="s">
        <v>12</v>
      </c>
      <c r="D29" t="s">
        <v>4</v>
      </c>
      <c r="E29" s="4" t="s">
        <v>104</v>
      </c>
      <c r="F29" s="5" t="str">
        <f t="shared" si="4"/>
        <v>tel:+3269256760</v>
      </c>
      <c r="G29" s="5" t="s">
        <v>105</v>
      </c>
      <c r="H29" s="5" t="s">
        <v>111</v>
      </c>
      <c r="I29" s="5" t="s">
        <v>106</v>
      </c>
      <c r="J29" s="5" t="s">
        <v>12</v>
      </c>
      <c r="K29" s="6" t="s">
        <v>109</v>
      </c>
      <c r="M29" t="str">
        <f t="shared" si="1"/>
        <v>&lt;a href="tel:+3269256760" class="link"&gt;&lt;img src="Media/Bourgemestre.ico" alt=""&gt;Bourgemestre&lt;/a&gt;</v>
      </c>
      <c r="O29" s="11" t="s">
        <v>150</v>
      </c>
    </row>
    <row r="30" spans="1:15" x14ac:dyDescent="0.25">
      <c r="A30" t="s">
        <v>45</v>
      </c>
      <c r="B30" t="s">
        <v>14</v>
      </c>
      <c r="C30" t="s">
        <v>15</v>
      </c>
      <c r="D30" t="s">
        <v>8</v>
      </c>
      <c r="E30" s="4" t="s">
        <v>104</v>
      </c>
      <c r="F30" s="5" t="str">
        <f t="shared" si="4"/>
        <v>tel:+3269256788</v>
      </c>
      <c r="G30" s="5" t="s">
        <v>105</v>
      </c>
      <c r="H30" s="5" t="s">
        <v>110</v>
      </c>
      <c r="I30" s="5" t="s">
        <v>106</v>
      </c>
      <c r="J30" s="5" t="s">
        <v>144</v>
      </c>
      <c r="K30" s="6" t="s">
        <v>109</v>
      </c>
      <c r="M30" t="str">
        <f t="shared" si="1"/>
        <v>&lt;a href="tel:+3269256788" class="link"&gt;&lt;img src="Media/N Allo01.ico" alt=""&gt;Non Urgent&lt;/a&gt;</v>
      </c>
      <c r="O30" s="11" t="s">
        <v>151</v>
      </c>
    </row>
    <row r="31" spans="1:15" x14ac:dyDescent="0.25">
      <c r="A31" t="s">
        <v>46</v>
      </c>
      <c r="B31" t="s">
        <v>17</v>
      </c>
      <c r="C31" t="s">
        <v>18</v>
      </c>
      <c r="D31" t="s">
        <v>19</v>
      </c>
      <c r="E31" s="4" t="s">
        <v>104</v>
      </c>
      <c r="F31" s="5" t="str">
        <f t="shared" si="4"/>
        <v>tel:+3269256777</v>
      </c>
      <c r="G31" s="5" t="s">
        <v>105</v>
      </c>
      <c r="H31" s="5" t="s">
        <v>112</v>
      </c>
      <c r="I31" s="5" t="s">
        <v>106</v>
      </c>
      <c r="J31" s="5" t="s">
        <v>145</v>
      </c>
      <c r="K31" s="6" t="s">
        <v>109</v>
      </c>
      <c r="M31" t="str">
        <f t="shared" si="1"/>
        <v>&lt;a href="tel:+3269256777" class="link"&gt;&lt;img src="Media/Ag Terrain.ico" alt=""&gt;Agent Terrain&lt;/a&gt;</v>
      </c>
      <c r="O31" s="11" t="s">
        <v>152</v>
      </c>
    </row>
    <row r="32" spans="1:15" x14ac:dyDescent="0.25">
      <c r="A32" t="s">
        <v>47</v>
      </c>
      <c r="B32" t="s">
        <v>21</v>
      </c>
      <c r="C32" t="s">
        <v>22</v>
      </c>
      <c r="D32" t="s">
        <v>23</v>
      </c>
      <c r="E32" s="4" t="s">
        <v>104</v>
      </c>
      <c r="F32" s="5" t="str">
        <f t="shared" si="4"/>
        <v>tel:+3269256600</v>
      </c>
      <c r="G32" s="5" t="s">
        <v>105</v>
      </c>
      <c r="H32" s="5" t="s">
        <v>113</v>
      </c>
      <c r="I32" s="5" t="s">
        <v>106</v>
      </c>
      <c r="J32" s="5" t="s">
        <v>146</v>
      </c>
      <c r="K32" s="6" t="s">
        <v>109</v>
      </c>
      <c r="M32" t="str">
        <f t="shared" si="1"/>
        <v>&lt;a href="tel:+3269256600" class="link"&gt;&lt;img src="Media/Déviation.ico" alt=""&gt;Déviation&lt;/a&gt;</v>
      </c>
      <c r="O32" s="11" t="s">
        <v>153</v>
      </c>
    </row>
    <row r="33" spans="1:15" ht="15.75" thickBot="1" x14ac:dyDescent="0.3">
      <c r="A33" t="s">
        <v>48</v>
      </c>
      <c r="E33" s="7" t="s">
        <v>104</v>
      </c>
      <c r="F33" s="8" t="s">
        <v>121</v>
      </c>
      <c r="G33" s="8" t="s">
        <v>105</v>
      </c>
      <c r="H33" s="8" t="s">
        <v>120</v>
      </c>
      <c r="I33" s="8" t="s">
        <v>106</v>
      </c>
      <c r="J33" s="8" t="s">
        <v>119</v>
      </c>
      <c r="K33" s="9" t="s">
        <v>109</v>
      </c>
      <c r="M33" t="str">
        <f t="shared" si="1"/>
        <v>&lt;a href="tel:" class="link"&gt;&lt;img src="Media/Manager.ico" alt=""&gt;Responsable&lt;/a&gt;</v>
      </c>
      <c r="O33" s="12" t="s">
        <v>129</v>
      </c>
    </row>
    <row r="34" spans="1:15" x14ac:dyDescent="0.25">
      <c r="A34" t="s">
        <v>49</v>
      </c>
      <c r="B34" t="s">
        <v>1</v>
      </c>
      <c r="C34" t="s">
        <v>2</v>
      </c>
      <c r="D34" t="s">
        <v>3</v>
      </c>
      <c r="E34" s="1" t="s">
        <v>104</v>
      </c>
      <c r="F34" s="2" t="str">
        <f>+A34</f>
        <v>tel:+3281227018</v>
      </c>
      <c r="G34" s="2" t="s">
        <v>105</v>
      </c>
      <c r="H34" s="2" t="s">
        <v>107</v>
      </c>
      <c r="I34" s="2" t="s">
        <v>106</v>
      </c>
      <c r="J34" s="2" t="s">
        <v>108</v>
      </c>
      <c r="K34" s="3" t="s">
        <v>109</v>
      </c>
      <c r="M34" t="str">
        <f t="shared" si="1"/>
        <v>&lt;a href="tel:+3281227018" class="link"&gt;&lt;img src="Media/Pompier01.ico" alt=""&gt;Pompier Ext&lt;/a&gt;</v>
      </c>
      <c r="O34" s="10" t="s">
        <v>154</v>
      </c>
    </row>
    <row r="35" spans="1:15" x14ac:dyDescent="0.25">
      <c r="A35" t="s">
        <v>50</v>
      </c>
      <c r="B35" t="s">
        <v>1</v>
      </c>
      <c r="C35" t="s">
        <v>2</v>
      </c>
      <c r="D35" t="s">
        <v>5</v>
      </c>
      <c r="E35" s="4" t="s">
        <v>104</v>
      </c>
      <c r="F35" s="5" t="str">
        <f t="shared" ref="F35:F40" si="5">+A35</f>
        <v>tel:+3281242878</v>
      </c>
      <c r="G35" s="5" t="s">
        <v>105</v>
      </c>
      <c r="H35" s="5" t="s">
        <v>107</v>
      </c>
      <c r="I35" s="5" t="s">
        <v>106</v>
      </c>
      <c r="J35" s="5" t="s">
        <v>114</v>
      </c>
      <c r="K35" s="6" t="s">
        <v>109</v>
      </c>
      <c r="M35" t="str">
        <f t="shared" si="1"/>
        <v>&lt;a href="tel:+3281242878" class="link"&gt;&lt;img src="Media/Pompier01.ico" alt=""&gt;Pompier Int&lt;/a&gt;</v>
      </c>
      <c r="O35" s="11" t="s">
        <v>155</v>
      </c>
    </row>
    <row r="36" spans="1:15" x14ac:dyDescent="0.25">
      <c r="A36" t="s">
        <v>51</v>
      </c>
      <c r="B36" t="s">
        <v>7</v>
      </c>
      <c r="C36" t="s">
        <v>8</v>
      </c>
      <c r="D36" t="s">
        <v>9</v>
      </c>
      <c r="E36" s="4" t="s">
        <v>104</v>
      </c>
      <c r="F36" s="5" t="str">
        <f t="shared" si="5"/>
        <v>tel:+3281242866</v>
      </c>
      <c r="G36" s="5" t="s">
        <v>105</v>
      </c>
      <c r="H36" s="5" t="s">
        <v>110</v>
      </c>
      <c r="I36" s="5" t="s">
        <v>106</v>
      </c>
      <c r="J36" s="5" t="s">
        <v>115</v>
      </c>
      <c r="K36" s="6" t="s">
        <v>109</v>
      </c>
      <c r="M36" t="str">
        <f t="shared" si="1"/>
        <v>&lt;a href="tel:+3281242866" class="link"&gt;&lt;img src="Media/N Allo01.ico" alt=""&gt;Urgent N Allo&lt;/a&gt;</v>
      </c>
      <c r="O36" s="11" t="s">
        <v>156</v>
      </c>
    </row>
    <row r="37" spans="1:15" x14ac:dyDescent="0.25">
      <c r="A37" t="s">
        <v>52</v>
      </c>
      <c r="B37" t="s">
        <v>11</v>
      </c>
      <c r="C37" t="s">
        <v>12</v>
      </c>
      <c r="D37" t="s">
        <v>4</v>
      </c>
      <c r="E37" s="4" t="s">
        <v>104</v>
      </c>
      <c r="F37" s="5" t="str">
        <f t="shared" si="5"/>
        <v>tel:+3281244452</v>
      </c>
      <c r="G37" s="5" t="s">
        <v>105</v>
      </c>
      <c r="H37" s="5" t="s">
        <v>111</v>
      </c>
      <c r="I37" s="5" t="s">
        <v>106</v>
      </c>
      <c r="J37" s="5" t="s">
        <v>12</v>
      </c>
      <c r="K37" s="6" t="s">
        <v>109</v>
      </c>
      <c r="M37" t="str">
        <f t="shared" si="1"/>
        <v>&lt;a href="tel:+3281244452" class="link"&gt;&lt;img src="Media/Bourgemestre.ico" alt=""&gt;Bourgemestre&lt;/a&gt;</v>
      </c>
      <c r="O37" s="11" t="s">
        <v>157</v>
      </c>
    </row>
    <row r="38" spans="1:15" x14ac:dyDescent="0.25">
      <c r="A38" t="s">
        <v>53</v>
      </c>
      <c r="B38" t="s">
        <v>14</v>
      </c>
      <c r="C38" t="s">
        <v>15</v>
      </c>
      <c r="D38" t="s">
        <v>8</v>
      </c>
      <c r="E38" s="4" t="s">
        <v>104</v>
      </c>
      <c r="F38" s="5" t="str">
        <f t="shared" si="5"/>
        <v>tel:+3281242888</v>
      </c>
      <c r="G38" s="5" t="s">
        <v>105</v>
      </c>
      <c r="H38" s="5" t="s">
        <v>110</v>
      </c>
      <c r="I38" s="5" t="s">
        <v>106</v>
      </c>
      <c r="J38" s="5" t="s">
        <v>144</v>
      </c>
      <c r="K38" s="6" t="s">
        <v>109</v>
      </c>
      <c r="M38" t="str">
        <f t="shared" si="1"/>
        <v>&lt;a href="tel:+3281242888" class="link"&gt;&lt;img src="Media/N Allo01.ico" alt=""&gt;Non Urgent&lt;/a&gt;</v>
      </c>
      <c r="O38" s="11" t="s">
        <v>158</v>
      </c>
    </row>
    <row r="39" spans="1:15" x14ac:dyDescent="0.25">
      <c r="A39" t="s">
        <v>54</v>
      </c>
      <c r="B39" t="s">
        <v>17</v>
      </c>
      <c r="C39" t="s">
        <v>18</v>
      </c>
      <c r="D39" t="s">
        <v>19</v>
      </c>
      <c r="E39" s="4" t="s">
        <v>104</v>
      </c>
      <c r="F39" s="5" t="str">
        <f t="shared" si="5"/>
        <v>tel:+3281242877</v>
      </c>
      <c r="G39" s="5" t="s">
        <v>105</v>
      </c>
      <c r="H39" s="5" t="s">
        <v>112</v>
      </c>
      <c r="I39" s="5" t="s">
        <v>106</v>
      </c>
      <c r="J39" s="5" t="s">
        <v>145</v>
      </c>
      <c r="K39" s="6" t="s">
        <v>109</v>
      </c>
      <c r="M39" t="str">
        <f t="shared" si="1"/>
        <v>&lt;a href="tel:+3281242877" class="link"&gt;&lt;img src="Media/Ag Terrain.ico" alt=""&gt;Agent Terrain&lt;/a&gt;</v>
      </c>
      <c r="O39" s="11" t="s">
        <v>159</v>
      </c>
    </row>
    <row r="40" spans="1:15" x14ac:dyDescent="0.25">
      <c r="A40" t="s">
        <v>55</v>
      </c>
      <c r="B40" t="s">
        <v>21</v>
      </c>
      <c r="C40" t="s">
        <v>22</v>
      </c>
      <c r="D40" t="s">
        <v>23</v>
      </c>
      <c r="E40" s="4" t="s">
        <v>104</v>
      </c>
      <c r="F40" s="5" t="str">
        <f t="shared" si="5"/>
        <v>tel:+3281242637</v>
      </c>
      <c r="G40" s="5" t="s">
        <v>105</v>
      </c>
      <c r="H40" s="5" t="s">
        <v>113</v>
      </c>
      <c r="I40" s="5" t="s">
        <v>106</v>
      </c>
      <c r="J40" s="5" t="s">
        <v>146</v>
      </c>
      <c r="K40" s="6" t="s">
        <v>109</v>
      </c>
      <c r="M40" t="str">
        <f t="shared" si="1"/>
        <v>&lt;a href="tel:+3281242637" class="link"&gt;&lt;img src="Media/Déviation.ico" alt=""&gt;Déviation&lt;/a&gt;</v>
      </c>
      <c r="O40" s="11" t="s">
        <v>160</v>
      </c>
    </row>
    <row r="41" spans="1:15" ht="15.75" thickBot="1" x14ac:dyDescent="0.3">
      <c r="A41" t="s">
        <v>56</v>
      </c>
      <c r="E41" s="7" t="s">
        <v>104</v>
      </c>
      <c r="F41" s="8" t="s">
        <v>121</v>
      </c>
      <c r="G41" s="8" t="s">
        <v>105</v>
      </c>
      <c r="H41" s="8" t="s">
        <v>120</v>
      </c>
      <c r="I41" s="8" t="s">
        <v>106</v>
      </c>
      <c r="J41" s="8" t="s">
        <v>119</v>
      </c>
      <c r="K41" s="9" t="s">
        <v>109</v>
      </c>
      <c r="M41" t="str">
        <f t="shared" si="1"/>
        <v>&lt;a href="tel:" class="link"&gt;&lt;img src="Media/Manager.ico" alt=""&gt;Responsable&lt;/a&gt;</v>
      </c>
      <c r="O41" s="12" t="s">
        <v>129</v>
      </c>
    </row>
    <row r="42" spans="1:15" x14ac:dyDescent="0.25">
      <c r="A42" t="s">
        <v>57</v>
      </c>
      <c r="B42" t="s">
        <v>1</v>
      </c>
      <c r="C42" t="s">
        <v>2</v>
      </c>
      <c r="D42" t="s">
        <v>3</v>
      </c>
      <c r="E42" s="1" t="s">
        <v>104</v>
      </c>
      <c r="F42" s="2" t="str">
        <f>+A42</f>
        <v>tel:+3271780453</v>
      </c>
      <c r="G42" s="2" t="s">
        <v>105</v>
      </c>
      <c r="H42" s="2" t="s">
        <v>107</v>
      </c>
      <c r="I42" s="2" t="s">
        <v>106</v>
      </c>
      <c r="J42" s="2" t="s">
        <v>108</v>
      </c>
      <c r="K42" s="3" t="s">
        <v>109</v>
      </c>
      <c r="M42" t="str">
        <f t="shared" si="1"/>
        <v>&lt;a href="tel:+3271780453" class="link"&gt;&lt;img src="Media/Pompier01.ico" alt=""&gt;Pompier Ext&lt;/a&gt;</v>
      </c>
      <c r="O42" s="10" t="s">
        <v>161</v>
      </c>
    </row>
    <row r="43" spans="1:15" x14ac:dyDescent="0.25">
      <c r="A43" t="s">
        <v>58</v>
      </c>
      <c r="B43" t="s">
        <v>1</v>
      </c>
      <c r="C43" t="s">
        <v>2</v>
      </c>
      <c r="D43" t="s">
        <v>5</v>
      </c>
      <c r="E43" s="4" t="s">
        <v>104</v>
      </c>
      <c r="F43" s="5" t="str">
        <f t="shared" ref="F43:F48" si="6">+A43</f>
        <v>tel:+3271755880</v>
      </c>
      <c r="G43" s="5" t="s">
        <v>105</v>
      </c>
      <c r="H43" s="5" t="s">
        <v>107</v>
      </c>
      <c r="I43" s="5" t="s">
        <v>106</v>
      </c>
      <c r="J43" s="5" t="s">
        <v>114</v>
      </c>
      <c r="K43" s="6" t="s">
        <v>109</v>
      </c>
      <c r="M43" t="str">
        <f t="shared" si="1"/>
        <v>&lt;a href="tel:+3271755880" class="link"&gt;&lt;img src="Media/Pompier01.ico" alt=""&gt;Pompier Int&lt;/a&gt;</v>
      </c>
      <c r="O43" s="11" t="s">
        <v>162</v>
      </c>
    </row>
    <row r="44" spans="1:15" x14ac:dyDescent="0.25">
      <c r="A44" t="s">
        <v>59</v>
      </c>
      <c r="B44" t="s">
        <v>7</v>
      </c>
      <c r="C44" t="s">
        <v>8</v>
      </c>
      <c r="D44" t="s">
        <v>9</v>
      </c>
      <c r="E44" s="4" t="s">
        <v>104</v>
      </c>
      <c r="F44" s="5" t="str">
        <f t="shared" si="6"/>
        <v>tel:+3271755866</v>
      </c>
      <c r="G44" s="5" t="s">
        <v>105</v>
      </c>
      <c r="H44" s="5" t="s">
        <v>110</v>
      </c>
      <c r="I44" s="5" t="s">
        <v>106</v>
      </c>
      <c r="J44" s="5" t="s">
        <v>115</v>
      </c>
      <c r="K44" s="6" t="s">
        <v>109</v>
      </c>
      <c r="M44" t="str">
        <f t="shared" si="1"/>
        <v>&lt;a href="tel:+3271755866" class="link"&gt;&lt;img src="Media/N Allo01.ico" alt=""&gt;Urgent N Allo&lt;/a&gt;</v>
      </c>
      <c r="O44" s="11" t="s">
        <v>163</v>
      </c>
    </row>
    <row r="45" spans="1:15" x14ac:dyDescent="0.25">
      <c r="A45" t="s">
        <v>60</v>
      </c>
      <c r="B45" t="s">
        <v>11</v>
      </c>
      <c r="C45" t="s">
        <v>12</v>
      </c>
      <c r="D45" t="s">
        <v>4</v>
      </c>
      <c r="E45" s="4" t="s">
        <v>104</v>
      </c>
      <c r="F45" s="5" t="str">
        <f t="shared" si="6"/>
        <v>tel:+3271755817</v>
      </c>
      <c r="G45" s="5" t="s">
        <v>105</v>
      </c>
      <c r="H45" s="5" t="s">
        <v>111</v>
      </c>
      <c r="I45" s="5" t="s">
        <v>106</v>
      </c>
      <c r="J45" s="5" t="s">
        <v>12</v>
      </c>
      <c r="K45" s="6" t="s">
        <v>109</v>
      </c>
      <c r="M45" t="str">
        <f t="shared" si="1"/>
        <v>&lt;a href="tel:+3271755817" class="link"&gt;&lt;img src="Media/Bourgemestre.ico" alt=""&gt;Bourgemestre&lt;/a&gt;</v>
      </c>
      <c r="O45" s="11" t="s">
        <v>164</v>
      </c>
    </row>
    <row r="46" spans="1:15" x14ac:dyDescent="0.25">
      <c r="A46" t="s">
        <v>61</v>
      </c>
      <c r="B46" t="s">
        <v>14</v>
      </c>
      <c r="C46" t="s">
        <v>15</v>
      </c>
      <c r="D46" t="s">
        <v>8</v>
      </c>
      <c r="E46" s="4" t="s">
        <v>104</v>
      </c>
      <c r="F46" s="5" t="str">
        <f t="shared" si="6"/>
        <v>tel:+3271755888</v>
      </c>
      <c r="G46" s="5" t="s">
        <v>105</v>
      </c>
      <c r="H46" s="5" t="s">
        <v>110</v>
      </c>
      <c r="I46" s="5" t="s">
        <v>106</v>
      </c>
      <c r="J46" s="5" t="s">
        <v>144</v>
      </c>
      <c r="K46" s="6" t="s">
        <v>109</v>
      </c>
      <c r="M46" t="str">
        <f t="shared" si="1"/>
        <v>&lt;a href="tel:+3271755888" class="link"&gt;&lt;img src="Media/N Allo01.ico" alt=""&gt;Non Urgent&lt;/a&gt;</v>
      </c>
      <c r="O46" s="11" t="s">
        <v>165</v>
      </c>
    </row>
    <row r="47" spans="1:15" x14ac:dyDescent="0.25">
      <c r="A47" t="s">
        <v>62</v>
      </c>
      <c r="B47" t="s">
        <v>17</v>
      </c>
      <c r="C47" t="s">
        <v>18</v>
      </c>
      <c r="D47" t="s">
        <v>19</v>
      </c>
      <c r="E47" s="4" t="s">
        <v>104</v>
      </c>
      <c r="F47" s="5" t="str">
        <f t="shared" si="6"/>
        <v>tel:+3271755877</v>
      </c>
      <c r="G47" s="5" t="s">
        <v>105</v>
      </c>
      <c r="H47" s="5" t="s">
        <v>112</v>
      </c>
      <c r="I47" s="5" t="s">
        <v>106</v>
      </c>
      <c r="J47" s="5" t="s">
        <v>145</v>
      </c>
      <c r="K47" s="6" t="s">
        <v>109</v>
      </c>
      <c r="M47" t="str">
        <f t="shared" si="1"/>
        <v>&lt;a href="tel:+3271755877" class="link"&gt;&lt;img src="Media/Ag Terrain.ico" alt=""&gt;Agent Terrain&lt;/a&gt;</v>
      </c>
      <c r="O47" s="11" t="s">
        <v>166</v>
      </c>
    </row>
    <row r="48" spans="1:15" x14ac:dyDescent="0.25">
      <c r="A48" t="s">
        <v>63</v>
      </c>
      <c r="B48" t="s">
        <v>21</v>
      </c>
      <c r="C48" t="s">
        <v>22</v>
      </c>
      <c r="D48" t="s">
        <v>23</v>
      </c>
      <c r="E48" s="4" t="s">
        <v>104</v>
      </c>
      <c r="F48" s="5" t="str">
        <f t="shared" si="6"/>
        <v>tel:+3271755899</v>
      </c>
      <c r="G48" s="5" t="s">
        <v>105</v>
      </c>
      <c r="H48" s="5" t="s">
        <v>113</v>
      </c>
      <c r="I48" s="5" t="s">
        <v>106</v>
      </c>
      <c r="J48" s="5" t="s">
        <v>146</v>
      </c>
      <c r="K48" s="6" t="s">
        <v>109</v>
      </c>
      <c r="M48" t="str">
        <f t="shared" si="1"/>
        <v>&lt;a href="tel:+3271755899" class="link"&gt;&lt;img src="Media/Déviation.ico" alt=""&gt;Déviation&lt;/a&gt;</v>
      </c>
      <c r="O48" s="11" t="s">
        <v>167</v>
      </c>
    </row>
    <row r="49" spans="1:15" ht="15.75" thickBot="1" x14ac:dyDescent="0.3">
      <c r="A49" t="s">
        <v>64</v>
      </c>
      <c r="E49" s="7" t="s">
        <v>104</v>
      </c>
      <c r="F49" s="8" t="s">
        <v>121</v>
      </c>
      <c r="G49" s="8" t="s">
        <v>105</v>
      </c>
      <c r="H49" s="8" t="s">
        <v>120</v>
      </c>
      <c r="I49" s="8" t="s">
        <v>106</v>
      </c>
      <c r="J49" s="8" t="s">
        <v>119</v>
      </c>
      <c r="K49" s="9" t="s">
        <v>109</v>
      </c>
      <c r="M49" t="str">
        <f t="shared" si="1"/>
        <v>&lt;a href="tel:" class="link"&gt;&lt;img src="Media/Manager.ico" alt=""&gt;Responsable&lt;/a&gt;</v>
      </c>
      <c r="O49" s="12" t="s">
        <v>129</v>
      </c>
    </row>
    <row r="50" spans="1:15" x14ac:dyDescent="0.25">
      <c r="A50" t="s">
        <v>65</v>
      </c>
      <c r="B50" t="s">
        <v>1</v>
      </c>
      <c r="C50" t="s">
        <v>2</v>
      </c>
      <c r="D50" t="s">
        <v>3</v>
      </c>
      <c r="E50" s="1" t="s">
        <v>104</v>
      </c>
      <c r="F50" s="2" t="str">
        <f>+A50</f>
        <v>tel:+3210455713</v>
      </c>
      <c r="G50" s="2" t="s">
        <v>105</v>
      </c>
      <c r="H50" s="2" t="s">
        <v>107</v>
      </c>
      <c r="I50" s="2" t="s">
        <v>106</v>
      </c>
      <c r="J50" s="2" t="s">
        <v>108</v>
      </c>
      <c r="K50" s="3" t="s">
        <v>109</v>
      </c>
      <c r="M50" t="str">
        <f t="shared" si="1"/>
        <v>&lt;a href="tel:+3210455713" class="link"&gt;&lt;img src="Media/Pompier01.ico" alt=""&gt;Pompier Ext&lt;/a&gt;</v>
      </c>
      <c r="O50" s="10" t="s">
        <v>168</v>
      </c>
    </row>
    <row r="51" spans="1:15" x14ac:dyDescent="0.25">
      <c r="A51" t="s">
        <v>66</v>
      </c>
      <c r="B51" t="s">
        <v>1</v>
      </c>
      <c r="C51" t="s">
        <v>2</v>
      </c>
      <c r="D51" t="s">
        <v>5</v>
      </c>
      <c r="E51" s="4" t="s">
        <v>104</v>
      </c>
      <c r="F51" s="5" t="str">
        <f t="shared" ref="F51:F56" si="7">+A51</f>
        <v>tel:+3210486970</v>
      </c>
      <c r="G51" s="5" t="s">
        <v>105</v>
      </c>
      <c r="H51" s="5" t="s">
        <v>107</v>
      </c>
      <c r="I51" s="5" t="s">
        <v>106</v>
      </c>
      <c r="J51" s="5" t="s">
        <v>114</v>
      </c>
      <c r="K51" s="6" t="s">
        <v>109</v>
      </c>
      <c r="M51" t="str">
        <f t="shared" si="1"/>
        <v>&lt;a href="tel:+3210486970" class="link"&gt;&lt;img src="Media/Pompier01.ico" alt=""&gt;Pompier Int&lt;/a&gt;</v>
      </c>
      <c r="O51" s="11" t="s">
        <v>169</v>
      </c>
    </row>
    <row r="52" spans="1:15" x14ac:dyDescent="0.25">
      <c r="A52" t="s">
        <v>67</v>
      </c>
      <c r="B52" t="s">
        <v>7</v>
      </c>
      <c r="C52" t="s">
        <v>8</v>
      </c>
      <c r="D52" t="s">
        <v>9</v>
      </c>
      <c r="E52" s="4" t="s">
        <v>104</v>
      </c>
      <c r="F52" s="5" t="str">
        <f t="shared" si="7"/>
        <v>tel:+3210486966</v>
      </c>
      <c r="G52" s="5" t="s">
        <v>105</v>
      </c>
      <c r="H52" s="5" t="s">
        <v>110</v>
      </c>
      <c r="I52" s="5" t="s">
        <v>106</v>
      </c>
      <c r="J52" s="5" t="s">
        <v>115</v>
      </c>
      <c r="K52" s="6" t="s">
        <v>109</v>
      </c>
      <c r="M52" t="str">
        <f t="shared" si="1"/>
        <v>&lt;a href="tel:+3210486966" class="link"&gt;&lt;img src="Media/N Allo01.ico" alt=""&gt;Urgent N Allo&lt;/a&gt;</v>
      </c>
      <c r="O52" s="11" t="s">
        <v>170</v>
      </c>
    </row>
    <row r="53" spans="1:15" x14ac:dyDescent="0.25">
      <c r="A53" t="s">
        <v>68</v>
      </c>
      <c r="B53" t="s">
        <v>11</v>
      </c>
      <c r="C53" t="s">
        <v>12</v>
      </c>
      <c r="D53" t="s">
        <v>4</v>
      </c>
      <c r="E53" s="4" t="s">
        <v>104</v>
      </c>
      <c r="F53" s="5" t="str">
        <f t="shared" si="7"/>
        <v>tel:+3210486862</v>
      </c>
      <c r="G53" s="5" t="s">
        <v>105</v>
      </c>
      <c r="H53" s="5" t="s">
        <v>111</v>
      </c>
      <c r="I53" s="5" t="s">
        <v>106</v>
      </c>
      <c r="J53" s="5" t="s">
        <v>12</v>
      </c>
      <c r="K53" s="6" t="s">
        <v>109</v>
      </c>
      <c r="M53" t="str">
        <f t="shared" si="1"/>
        <v>&lt;a href="tel:+3210486862" class="link"&gt;&lt;img src="Media/Bourgemestre.ico" alt=""&gt;Bourgemestre&lt;/a&gt;</v>
      </c>
      <c r="O53" s="11" t="s">
        <v>171</v>
      </c>
    </row>
    <row r="54" spans="1:15" x14ac:dyDescent="0.25">
      <c r="A54" t="s">
        <v>69</v>
      </c>
      <c r="B54" t="s">
        <v>14</v>
      </c>
      <c r="C54" t="s">
        <v>15</v>
      </c>
      <c r="D54" t="s">
        <v>8</v>
      </c>
      <c r="E54" s="4" t="s">
        <v>104</v>
      </c>
      <c r="F54" s="5" t="str">
        <f t="shared" si="7"/>
        <v>tel:+3210486988</v>
      </c>
      <c r="G54" s="5" t="s">
        <v>105</v>
      </c>
      <c r="H54" s="5" t="s">
        <v>110</v>
      </c>
      <c r="I54" s="5" t="s">
        <v>106</v>
      </c>
      <c r="J54" s="5" t="s">
        <v>144</v>
      </c>
      <c r="K54" s="6" t="s">
        <v>109</v>
      </c>
      <c r="M54" t="str">
        <f t="shared" si="1"/>
        <v>&lt;a href="tel:+3210486988" class="link"&gt;&lt;img src="Media/N Allo01.ico" alt=""&gt;Non Urgent&lt;/a&gt;</v>
      </c>
      <c r="O54" s="11" t="s">
        <v>172</v>
      </c>
    </row>
    <row r="55" spans="1:15" x14ac:dyDescent="0.25">
      <c r="A55" t="s">
        <v>70</v>
      </c>
      <c r="B55" t="s">
        <v>17</v>
      </c>
      <c r="C55" t="s">
        <v>18</v>
      </c>
      <c r="D55" t="s">
        <v>19</v>
      </c>
      <c r="E55" s="4" t="s">
        <v>104</v>
      </c>
      <c r="F55" s="5" t="str">
        <f t="shared" si="7"/>
        <v>tel:+3210486977</v>
      </c>
      <c r="G55" s="5" t="s">
        <v>105</v>
      </c>
      <c r="H55" s="5" t="s">
        <v>112</v>
      </c>
      <c r="I55" s="5" t="s">
        <v>106</v>
      </c>
      <c r="J55" s="5" t="s">
        <v>145</v>
      </c>
      <c r="K55" s="6" t="s">
        <v>109</v>
      </c>
      <c r="M55" t="str">
        <f t="shared" si="1"/>
        <v>&lt;a href="tel:+3210486977" class="link"&gt;&lt;img src="Media/Ag Terrain.ico" alt=""&gt;Agent Terrain&lt;/a&gt;</v>
      </c>
      <c r="O55" s="11" t="s">
        <v>173</v>
      </c>
    </row>
    <row r="56" spans="1:15" x14ac:dyDescent="0.25">
      <c r="A56" t="s">
        <v>71</v>
      </c>
      <c r="B56" t="s">
        <v>21</v>
      </c>
      <c r="C56" t="s">
        <v>22</v>
      </c>
      <c r="D56" t="s">
        <v>23</v>
      </c>
      <c r="E56" s="4" t="s">
        <v>104</v>
      </c>
      <c r="F56" s="5" t="str">
        <f t="shared" si="7"/>
        <v>tel:+3210486608</v>
      </c>
      <c r="G56" s="5" t="s">
        <v>105</v>
      </c>
      <c r="H56" s="5" t="s">
        <v>113</v>
      </c>
      <c r="I56" s="5" t="s">
        <v>106</v>
      </c>
      <c r="J56" s="5" t="s">
        <v>146</v>
      </c>
      <c r="K56" s="6" t="s">
        <v>109</v>
      </c>
      <c r="M56" t="str">
        <f t="shared" si="1"/>
        <v>&lt;a href="tel:+3210486608" class="link"&gt;&lt;img src="Media/Déviation.ico" alt=""&gt;Déviation&lt;/a&gt;</v>
      </c>
      <c r="O56" s="11" t="s">
        <v>174</v>
      </c>
    </row>
    <row r="57" spans="1:15" ht="15.75" thickBot="1" x14ac:dyDescent="0.3">
      <c r="A57" t="s">
        <v>72</v>
      </c>
      <c r="E57" s="7" t="s">
        <v>104</v>
      </c>
      <c r="F57" s="8" t="s">
        <v>121</v>
      </c>
      <c r="G57" s="8" t="s">
        <v>105</v>
      </c>
      <c r="H57" s="8" t="s">
        <v>120</v>
      </c>
      <c r="I57" s="8" t="s">
        <v>106</v>
      </c>
      <c r="J57" s="8" t="s">
        <v>119</v>
      </c>
      <c r="K57" s="9" t="s">
        <v>109</v>
      </c>
      <c r="M57" t="str">
        <f t="shared" si="1"/>
        <v>&lt;a href="tel:" class="link"&gt;&lt;img src="Media/Manager.ico" alt=""&gt;Responsable&lt;/a&gt;</v>
      </c>
      <c r="O57" s="12" t="s">
        <v>129</v>
      </c>
    </row>
    <row r="58" spans="1:15" x14ac:dyDescent="0.25">
      <c r="A58" t="s">
        <v>73</v>
      </c>
      <c r="B58" t="s">
        <v>1</v>
      </c>
      <c r="C58" t="s">
        <v>2</v>
      </c>
      <c r="D58" t="s">
        <v>3</v>
      </c>
      <c r="E58" s="1" t="s">
        <v>104</v>
      </c>
      <c r="F58" s="2" t="str">
        <f>+A58</f>
        <v>tel:+3287316664</v>
      </c>
      <c r="G58" s="2" t="s">
        <v>105</v>
      </c>
      <c r="H58" s="2" t="s">
        <v>107</v>
      </c>
      <c r="I58" s="2" t="s">
        <v>106</v>
      </c>
      <c r="J58" s="2" t="s">
        <v>108</v>
      </c>
      <c r="K58" s="3" t="s">
        <v>109</v>
      </c>
      <c r="M58" t="str">
        <f t="shared" si="1"/>
        <v>&lt;a href="tel:+3287316664" class="link"&gt;&lt;img src="Media/Pompier01.ico" alt=""&gt;Pompier Ext&lt;/a&gt;</v>
      </c>
      <c r="O58" s="10" t="s">
        <v>175</v>
      </c>
    </row>
    <row r="59" spans="1:15" x14ac:dyDescent="0.25">
      <c r="A59" t="s">
        <v>74</v>
      </c>
      <c r="B59" t="s">
        <v>1</v>
      </c>
      <c r="C59" t="s">
        <v>2</v>
      </c>
      <c r="D59" t="s">
        <v>5</v>
      </c>
      <c r="E59" s="4" t="s">
        <v>104</v>
      </c>
      <c r="F59" s="5" t="str">
        <f t="shared" ref="F59:F64" si="8">+A59</f>
        <v>tel:+3287325812</v>
      </c>
      <c r="G59" s="5" t="s">
        <v>105</v>
      </c>
      <c r="H59" s="5" t="s">
        <v>107</v>
      </c>
      <c r="I59" s="5" t="s">
        <v>106</v>
      </c>
      <c r="J59" s="5" t="s">
        <v>114</v>
      </c>
      <c r="K59" s="6" t="s">
        <v>109</v>
      </c>
      <c r="M59" t="str">
        <f t="shared" si="1"/>
        <v>&lt;a href="tel:+3287325812" class="link"&gt;&lt;img src="Media/Pompier01.ico" alt=""&gt;Pompier Int&lt;/a&gt;</v>
      </c>
      <c r="O59" s="11" t="s">
        <v>176</v>
      </c>
    </row>
    <row r="60" spans="1:15" x14ac:dyDescent="0.25">
      <c r="A60" t="s">
        <v>75</v>
      </c>
      <c r="B60" t="s">
        <v>7</v>
      </c>
      <c r="C60" t="s">
        <v>8</v>
      </c>
      <c r="D60" t="s">
        <v>9</v>
      </c>
      <c r="E60" s="4" t="s">
        <v>104</v>
      </c>
      <c r="F60" s="5" t="str">
        <f t="shared" si="8"/>
        <v>tel:+3287325766</v>
      </c>
      <c r="G60" s="5" t="s">
        <v>105</v>
      </c>
      <c r="H60" s="5" t="s">
        <v>110</v>
      </c>
      <c r="I60" s="5" t="s">
        <v>106</v>
      </c>
      <c r="J60" s="5" t="s">
        <v>115</v>
      </c>
      <c r="K60" s="6" t="s">
        <v>109</v>
      </c>
      <c r="M60" t="str">
        <f t="shared" si="1"/>
        <v>&lt;a href="tel:+3287325766" class="link"&gt;&lt;img src="Media/N Allo01.ico" alt=""&gt;Urgent N Allo&lt;/a&gt;</v>
      </c>
      <c r="O60" s="11" t="s">
        <v>177</v>
      </c>
    </row>
    <row r="61" spans="1:15" x14ac:dyDescent="0.25">
      <c r="A61" t="s">
        <v>76</v>
      </c>
      <c r="B61" t="s">
        <v>11</v>
      </c>
      <c r="C61" t="s">
        <v>12</v>
      </c>
      <c r="D61" t="s">
        <v>4</v>
      </c>
      <c r="E61" s="4" t="s">
        <v>104</v>
      </c>
      <c r="F61" s="5" t="str">
        <f t="shared" si="8"/>
        <v>tel:+3287325790</v>
      </c>
      <c r="G61" s="5" t="s">
        <v>105</v>
      </c>
      <c r="H61" s="5" t="s">
        <v>111</v>
      </c>
      <c r="I61" s="5" t="s">
        <v>106</v>
      </c>
      <c r="J61" s="5" t="s">
        <v>12</v>
      </c>
      <c r="K61" s="6" t="s">
        <v>109</v>
      </c>
      <c r="M61" t="str">
        <f t="shared" si="1"/>
        <v>&lt;a href="tel:+3287325790" class="link"&gt;&lt;img src="Media/Bourgemestre.ico" alt=""&gt;Bourgemestre&lt;/a&gt;</v>
      </c>
      <c r="O61" s="11" t="s">
        <v>178</v>
      </c>
    </row>
    <row r="62" spans="1:15" x14ac:dyDescent="0.25">
      <c r="A62" t="s">
        <v>77</v>
      </c>
      <c r="B62" t="s">
        <v>14</v>
      </c>
      <c r="C62" t="s">
        <v>15</v>
      </c>
      <c r="D62" t="s">
        <v>8</v>
      </c>
      <c r="E62" s="4" t="s">
        <v>104</v>
      </c>
      <c r="F62" s="5" t="str">
        <f t="shared" si="8"/>
        <v>tel:+3287325788</v>
      </c>
      <c r="G62" s="5" t="s">
        <v>105</v>
      </c>
      <c r="H62" s="5" t="s">
        <v>110</v>
      </c>
      <c r="I62" s="5" t="s">
        <v>106</v>
      </c>
      <c r="J62" s="5" t="s">
        <v>144</v>
      </c>
      <c r="K62" s="6" t="s">
        <v>109</v>
      </c>
      <c r="M62" t="str">
        <f t="shared" si="1"/>
        <v>&lt;a href="tel:+3287325788" class="link"&gt;&lt;img src="Media/N Allo01.ico" alt=""&gt;Non Urgent&lt;/a&gt;</v>
      </c>
      <c r="O62" s="11" t="s">
        <v>179</v>
      </c>
    </row>
    <row r="63" spans="1:15" x14ac:dyDescent="0.25">
      <c r="A63" t="s">
        <v>78</v>
      </c>
      <c r="B63" t="s">
        <v>17</v>
      </c>
      <c r="C63" t="s">
        <v>18</v>
      </c>
      <c r="D63" t="s">
        <v>19</v>
      </c>
      <c r="E63" s="4" t="s">
        <v>104</v>
      </c>
      <c r="F63" s="5" t="str">
        <f t="shared" si="8"/>
        <v>tel:+3287325777</v>
      </c>
      <c r="G63" s="5" t="s">
        <v>105</v>
      </c>
      <c r="H63" s="5" t="s">
        <v>112</v>
      </c>
      <c r="I63" s="5" t="s">
        <v>106</v>
      </c>
      <c r="J63" s="5" t="s">
        <v>145</v>
      </c>
      <c r="K63" s="6" t="s">
        <v>109</v>
      </c>
      <c r="M63" t="str">
        <f t="shared" si="1"/>
        <v>&lt;a href="tel:+3287325777" class="link"&gt;&lt;img src="Media/Ag Terrain.ico" alt=""&gt;Agent Terrain&lt;/a&gt;</v>
      </c>
      <c r="O63" s="11" t="s">
        <v>180</v>
      </c>
    </row>
    <row r="64" spans="1:15" x14ac:dyDescent="0.25">
      <c r="A64" t="s">
        <v>79</v>
      </c>
      <c r="B64" t="s">
        <v>21</v>
      </c>
      <c r="C64" t="s">
        <v>22</v>
      </c>
      <c r="D64" t="s">
        <v>23</v>
      </c>
      <c r="E64" s="4" t="s">
        <v>104</v>
      </c>
      <c r="F64" s="5" t="str">
        <f t="shared" si="8"/>
        <v>tel:+3287325839</v>
      </c>
      <c r="G64" s="5" t="s">
        <v>105</v>
      </c>
      <c r="H64" s="5" t="s">
        <v>113</v>
      </c>
      <c r="I64" s="5" t="s">
        <v>106</v>
      </c>
      <c r="J64" s="5" t="s">
        <v>146</v>
      </c>
      <c r="K64" s="6" t="s">
        <v>109</v>
      </c>
      <c r="M64" t="str">
        <f t="shared" si="1"/>
        <v>&lt;a href="tel:+3287325839" class="link"&gt;&lt;img src="Media/Déviation.ico" alt=""&gt;Déviation&lt;/a&gt;</v>
      </c>
      <c r="O64" s="11" t="s">
        <v>181</v>
      </c>
    </row>
    <row r="65" spans="1:15" ht="15.75" thickBot="1" x14ac:dyDescent="0.3">
      <c r="A65" t="s">
        <v>80</v>
      </c>
      <c r="E65" s="7" t="s">
        <v>104</v>
      </c>
      <c r="F65" s="8" t="s">
        <v>121</v>
      </c>
      <c r="G65" s="8" t="s">
        <v>105</v>
      </c>
      <c r="H65" s="8" t="s">
        <v>120</v>
      </c>
      <c r="I65" s="8" t="s">
        <v>106</v>
      </c>
      <c r="J65" s="8" t="s">
        <v>119</v>
      </c>
      <c r="K65" s="9" t="s">
        <v>109</v>
      </c>
      <c r="M65" t="str">
        <f t="shared" si="1"/>
        <v>&lt;a href="tel:" class="link"&gt;&lt;img src="Media/Manager.ico" alt=""&gt;Responsable&lt;/a&gt;</v>
      </c>
      <c r="O65" s="12" t="s">
        <v>129</v>
      </c>
    </row>
    <row r="66" spans="1:15" x14ac:dyDescent="0.25">
      <c r="A66" t="s">
        <v>81</v>
      </c>
      <c r="B66" t="s">
        <v>1</v>
      </c>
      <c r="C66" t="s">
        <v>2</v>
      </c>
      <c r="D66" t="s">
        <v>3</v>
      </c>
      <c r="E66" s="1" t="s">
        <v>104</v>
      </c>
      <c r="F66" s="2" t="str">
        <f>+A66</f>
        <v>tel:+3287743491</v>
      </c>
      <c r="G66" s="2" t="s">
        <v>105</v>
      </c>
      <c r="H66" s="2" t="s">
        <v>107</v>
      </c>
      <c r="I66" s="2" t="s">
        <v>106</v>
      </c>
      <c r="J66" s="2" t="s">
        <v>108</v>
      </c>
      <c r="K66" s="3" t="s">
        <v>109</v>
      </c>
      <c r="M66" t="str">
        <f t="shared" si="1"/>
        <v>&lt;a href="tel:+3287743491" class="link"&gt;&lt;img src="Media/Pompier01.ico" alt=""&gt;Pompier Ext&lt;/a&gt;</v>
      </c>
      <c r="O66" s="10" t="s">
        <v>182</v>
      </c>
    </row>
    <row r="67" spans="1:15" x14ac:dyDescent="0.25">
      <c r="A67" t="s">
        <v>82</v>
      </c>
      <c r="B67" t="s">
        <v>1</v>
      </c>
      <c r="C67" t="s">
        <v>2</v>
      </c>
      <c r="D67" t="s">
        <v>5</v>
      </c>
      <c r="E67" s="4" t="s">
        <v>104</v>
      </c>
      <c r="F67" s="5" t="str">
        <f t="shared" ref="F67:F72" si="9">+A67</f>
        <v>tel:+3287593729</v>
      </c>
      <c r="G67" s="5" t="s">
        <v>105</v>
      </c>
      <c r="H67" s="5" t="s">
        <v>107</v>
      </c>
      <c r="I67" s="5" t="s">
        <v>106</v>
      </c>
      <c r="J67" s="5" t="s">
        <v>114</v>
      </c>
      <c r="K67" s="6" t="s">
        <v>109</v>
      </c>
      <c r="M67" t="str">
        <f t="shared" ref="M67:M89" si="10">_xlfn.CONCAT(E67:K67)</f>
        <v>&lt;a href="tel:+3287593729" class="link"&gt;&lt;img src="Media/Pompier01.ico" alt=""&gt;Pompier Int&lt;/a&gt;</v>
      </c>
      <c r="O67" s="11" t="s">
        <v>183</v>
      </c>
    </row>
    <row r="68" spans="1:15" x14ac:dyDescent="0.25">
      <c r="A68" t="s">
        <v>83</v>
      </c>
      <c r="B68" t="s">
        <v>7</v>
      </c>
      <c r="C68" t="s">
        <v>8</v>
      </c>
      <c r="D68" t="s">
        <v>9</v>
      </c>
      <c r="E68" s="4" t="s">
        <v>104</v>
      </c>
      <c r="F68" s="5" t="str">
        <f t="shared" si="9"/>
        <v>tel:+3287593766</v>
      </c>
      <c r="G68" s="5" t="s">
        <v>105</v>
      </c>
      <c r="H68" s="5" t="s">
        <v>110</v>
      </c>
      <c r="I68" s="5" t="s">
        <v>106</v>
      </c>
      <c r="J68" s="5" t="s">
        <v>115</v>
      </c>
      <c r="K68" s="6" t="s">
        <v>109</v>
      </c>
      <c r="M68" t="str">
        <f t="shared" si="10"/>
        <v>&lt;a href="tel:+3287593766" class="link"&gt;&lt;img src="Media/N Allo01.ico" alt=""&gt;Urgent N Allo&lt;/a&gt;</v>
      </c>
      <c r="O68" s="11" t="s">
        <v>184</v>
      </c>
    </row>
    <row r="69" spans="1:15" x14ac:dyDescent="0.25">
      <c r="A69" t="s">
        <v>84</v>
      </c>
      <c r="B69" t="s">
        <v>11</v>
      </c>
      <c r="C69" t="s">
        <v>12</v>
      </c>
      <c r="D69" t="s">
        <v>4</v>
      </c>
      <c r="E69" s="4" t="s">
        <v>104</v>
      </c>
      <c r="F69" s="5" t="str">
        <f t="shared" si="9"/>
        <v>tel:+3287593748</v>
      </c>
      <c r="G69" s="5" t="s">
        <v>105</v>
      </c>
      <c r="H69" s="5" t="s">
        <v>111</v>
      </c>
      <c r="I69" s="5" t="s">
        <v>106</v>
      </c>
      <c r="J69" s="5" t="s">
        <v>12</v>
      </c>
      <c r="K69" s="6" t="s">
        <v>109</v>
      </c>
      <c r="M69" t="str">
        <f t="shared" si="10"/>
        <v>&lt;a href="tel:+3287593748" class="link"&gt;&lt;img src="Media/Bourgemestre.ico" alt=""&gt;Bourgemestre&lt;/a&gt;</v>
      </c>
      <c r="O69" s="11" t="s">
        <v>185</v>
      </c>
    </row>
    <row r="70" spans="1:15" x14ac:dyDescent="0.25">
      <c r="A70" t="s">
        <v>85</v>
      </c>
      <c r="B70" t="s">
        <v>14</v>
      </c>
      <c r="C70" t="s">
        <v>15</v>
      </c>
      <c r="D70" t="s">
        <v>8</v>
      </c>
      <c r="E70" s="4" t="s">
        <v>104</v>
      </c>
      <c r="F70" s="5" t="str">
        <f t="shared" si="9"/>
        <v>tel:+3287593788</v>
      </c>
      <c r="G70" s="5" t="s">
        <v>105</v>
      </c>
      <c r="H70" s="5" t="s">
        <v>110</v>
      </c>
      <c r="I70" s="5" t="s">
        <v>106</v>
      </c>
      <c r="J70" s="5" t="s">
        <v>144</v>
      </c>
      <c r="K70" s="6" t="s">
        <v>109</v>
      </c>
      <c r="M70" t="str">
        <f t="shared" si="10"/>
        <v>&lt;a href="tel:+3287593788" class="link"&gt;&lt;img src="Media/N Allo01.ico" alt=""&gt;Non Urgent&lt;/a&gt;</v>
      </c>
      <c r="O70" s="11" t="s">
        <v>186</v>
      </c>
    </row>
    <row r="71" spans="1:15" x14ac:dyDescent="0.25">
      <c r="A71" t="s">
        <v>86</v>
      </c>
      <c r="B71" t="s">
        <v>17</v>
      </c>
      <c r="C71" t="s">
        <v>18</v>
      </c>
      <c r="D71" t="s">
        <v>19</v>
      </c>
      <c r="E71" s="4" t="s">
        <v>104</v>
      </c>
      <c r="F71" s="5" t="str">
        <f t="shared" si="9"/>
        <v>tel:+3287593777</v>
      </c>
      <c r="G71" s="5" t="s">
        <v>105</v>
      </c>
      <c r="H71" s="5" t="s">
        <v>112</v>
      </c>
      <c r="I71" s="5" t="s">
        <v>106</v>
      </c>
      <c r="J71" s="5" t="s">
        <v>145</v>
      </c>
      <c r="K71" s="6" t="s">
        <v>109</v>
      </c>
      <c r="M71" t="str">
        <f t="shared" si="10"/>
        <v>&lt;a href="tel:+3287593777" class="link"&gt;&lt;img src="Media/Ag Terrain.ico" alt=""&gt;Agent Terrain&lt;/a&gt;</v>
      </c>
      <c r="O71" s="11" t="s">
        <v>187</v>
      </c>
    </row>
    <row r="72" spans="1:15" x14ac:dyDescent="0.25">
      <c r="A72" t="s">
        <v>87</v>
      </c>
      <c r="B72" t="s">
        <v>21</v>
      </c>
      <c r="C72" t="s">
        <v>22</v>
      </c>
      <c r="D72" t="s">
        <v>23</v>
      </c>
      <c r="E72" s="4" t="s">
        <v>104</v>
      </c>
      <c r="F72" s="5" t="str">
        <f t="shared" si="9"/>
        <v>tel:+3287593725</v>
      </c>
      <c r="G72" s="5" t="s">
        <v>105</v>
      </c>
      <c r="H72" s="5" t="s">
        <v>113</v>
      </c>
      <c r="I72" s="5" t="s">
        <v>106</v>
      </c>
      <c r="J72" s="5" t="s">
        <v>146</v>
      </c>
      <c r="K72" s="6" t="s">
        <v>109</v>
      </c>
      <c r="M72" t="str">
        <f t="shared" si="10"/>
        <v>&lt;a href="tel:+3287593725" class="link"&gt;&lt;img src="Media/Déviation.ico" alt=""&gt;Déviation&lt;/a&gt;</v>
      </c>
      <c r="O72" s="11" t="s">
        <v>188</v>
      </c>
    </row>
    <row r="73" spans="1:15" ht="15.75" thickBot="1" x14ac:dyDescent="0.3">
      <c r="A73" t="s">
        <v>88</v>
      </c>
      <c r="E73" s="7" t="s">
        <v>104</v>
      </c>
      <c r="F73" s="8" t="s">
        <v>121</v>
      </c>
      <c r="G73" s="8" t="s">
        <v>105</v>
      </c>
      <c r="H73" s="8" t="s">
        <v>120</v>
      </c>
      <c r="I73" s="8" t="s">
        <v>106</v>
      </c>
      <c r="J73" s="8" t="s">
        <v>119</v>
      </c>
      <c r="K73" s="9" t="s">
        <v>109</v>
      </c>
      <c r="M73" t="str">
        <f t="shared" si="10"/>
        <v>&lt;a href="tel:" class="link"&gt;&lt;img src="Media/Manager.ico" alt=""&gt;Responsable&lt;/a&gt;</v>
      </c>
      <c r="O73" s="12" t="s">
        <v>129</v>
      </c>
    </row>
    <row r="74" spans="1:15" x14ac:dyDescent="0.25">
      <c r="A74" t="s">
        <v>89</v>
      </c>
      <c r="B74" t="s">
        <v>1</v>
      </c>
      <c r="C74" t="s">
        <v>2</v>
      </c>
      <c r="D74" t="s">
        <v>3</v>
      </c>
      <c r="E74" s="1" t="s">
        <v>104</v>
      </c>
      <c r="F74" s="2" t="str">
        <f>+A74</f>
        <v>tel:+3263228266</v>
      </c>
      <c r="G74" s="2" t="s">
        <v>105</v>
      </c>
      <c r="H74" s="2" t="s">
        <v>107</v>
      </c>
      <c r="I74" s="2" t="s">
        <v>106</v>
      </c>
      <c r="J74" s="2" t="s">
        <v>108</v>
      </c>
      <c r="K74" s="3" t="s">
        <v>109</v>
      </c>
      <c r="M74" t="str">
        <f t="shared" si="10"/>
        <v>&lt;a href="tel:+3263228266" class="link"&gt;&lt;img src="Media/Pompier01.ico" alt=""&gt;Pompier Ext&lt;/a&gt;</v>
      </c>
      <c r="O74" s="10" t="s">
        <v>189</v>
      </c>
    </row>
    <row r="75" spans="1:15" x14ac:dyDescent="0.25">
      <c r="A75" t="s">
        <v>90</v>
      </c>
      <c r="B75" t="s">
        <v>1</v>
      </c>
      <c r="C75" t="s">
        <v>2</v>
      </c>
      <c r="D75" t="s">
        <v>5</v>
      </c>
      <c r="E75" s="4" t="s">
        <v>104</v>
      </c>
      <c r="F75" s="5" t="str">
        <f t="shared" ref="F75:F80" si="11">+A75</f>
        <v>tel:+3263215681</v>
      </c>
      <c r="G75" s="5" t="s">
        <v>105</v>
      </c>
      <c r="H75" s="5" t="s">
        <v>107</v>
      </c>
      <c r="I75" s="5" t="s">
        <v>106</v>
      </c>
      <c r="J75" s="5" t="s">
        <v>114</v>
      </c>
      <c r="K75" s="6" t="s">
        <v>109</v>
      </c>
      <c r="M75" t="str">
        <f t="shared" si="10"/>
        <v>&lt;a href="tel:+3263215681" class="link"&gt;&lt;img src="Media/Pompier01.ico" alt=""&gt;Pompier Int&lt;/a&gt;</v>
      </c>
      <c r="O75" s="11" t="s">
        <v>190</v>
      </c>
    </row>
    <row r="76" spans="1:15" x14ac:dyDescent="0.25">
      <c r="A76" t="s">
        <v>91</v>
      </c>
      <c r="B76" t="s">
        <v>7</v>
      </c>
      <c r="C76" t="s">
        <v>8</v>
      </c>
      <c r="D76" t="s">
        <v>9</v>
      </c>
      <c r="E76" s="4" t="s">
        <v>104</v>
      </c>
      <c r="F76" s="5" t="str">
        <f t="shared" si="11"/>
        <v>tel:+3263215666</v>
      </c>
      <c r="G76" s="5" t="s">
        <v>105</v>
      </c>
      <c r="H76" s="5" t="s">
        <v>110</v>
      </c>
      <c r="I76" s="5" t="s">
        <v>106</v>
      </c>
      <c r="J76" s="5" t="s">
        <v>115</v>
      </c>
      <c r="K76" s="6" t="s">
        <v>109</v>
      </c>
      <c r="M76" t="str">
        <f t="shared" si="10"/>
        <v>&lt;a href="tel:+3263215666" class="link"&gt;&lt;img src="Media/N Allo01.ico" alt=""&gt;Urgent N Allo&lt;/a&gt;</v>
      </c>
      <c r="O76" s="11" t="s">
        <v>191</v>
      </c>
    </row>
    <row r="77" spans="1:15" x14ac:dyDescent="0.25">
      <c r="A77" t="s">
        <v>92</v>
      </c>
      <c r="B77" t="s">
        <v>11</v>
      </c>
      <c r="C77" t="s">
        <v>12</v>
      </c>
      <c r="D77" t="s">
        <v>4</v>
      </c>
      <c r="E77" s="4" t="s">
        <v>104</v>
      </c>
      <c r="F77" s="5" t="str">
        <f t="shared" si="11"/>
        <v>tel:+3263215680</v>
      </c>
      <c r="G77" s="5" t="s">
        <v>105</v>
      </c>
      <c r="H77" s="5" t="s">
        <v>111</v>
      </c>
      <c r="I77" s="5" t="s">
        <v>106</v>
      </c>
      <c r="J77" s="5" t="s">
        <v>12</v>
      </c>
      <c r="K77" s="6" t="s">
        <v>109</v>
      </c>
      <c r="M77" t="str">
        <f t="shared" si="10"/>
        <v>&lt;a href="tel:+3263215680" class="link"&gt;&lt;img src="Media/Bourgemestre.ico" alt=""&gt;Bourgemestre&lt;/a&gt;</v>
      </c>
      <c r="O77" s="11" t="s">
        <v>192</v>
      </c>
    </row>
    <row r="78" spans="1:15" x14ac:dyDescent="0.25">
      <c r="A78" t="s">
        <v>93</v>
      </c>
      <c r="B78" t="s">
        <v>14</v>
      </c>
      <c r="C78" t="s">
        <v>15</v>
      </c>
      <c r="D78" t="s">
        <v>8</v>
      </c>
      <c r="E78" s="4" t="s">
        <v>104</v>
      </c>
      <c r="F78" s="5" t="str">
        <f t="shared" si="11"/>
        <v>tel:+3263215588</v>
      </c>
      <c r="G78" s="5" t="s">
        <v>105</v>
      </c>
      <c r="H78" s="5" t="s">
        <v>110</v>
      </c>
      <c r="I78" s="5" t="s">
        <v>106</v>
      </c>
      <c r="J78" s="5" t="s">
        <v>144</v>
      </c>
      <c r="K78" s="6" t="s">
        <v>109</v>
      </c>
      <c r="M78" t="str">
        <f t="shared" si="10"/>
        <v>&lt;a href="tel:+3263215588" class="link"&gt;&lt;img src="Media/N Allo01.ico" alt=""&gt;Non Urgent&lt;/a&gt;</v>
      </c>
      <c r="O78" s="11" t="s">
        <v>193</v>
      </c>
    </row>
    <row r="79" spans="1:15" x14ac:dyDescent="0.25">
      <c r="A79" t="s">
        <v>94</v>
      </c>
      <c r="B79" t="s">
        <v>17</v>
      </c>
      <c r="C79" t="s">
        <v>18</v>
      </c>
      <c r="D79" t="s">
        <v>19</v>
      </c>
      <c r="E79" s="4" t="s">
        <v>104</v>
      </c>
      <c r="F79" s="5" t="str">
        <f t="shared" si="11"/>
        <v>tel:+3263215677</v>
      </c>
      <c r="G79" s="5" t="s">
        <v>105</v>
      </c>
      <c r="H79" s="5" t="s">
        <v>112</v>
      </c>
      <c r="I79" s="5" t="s">
        <v>106</v>
      </c>
      <c r="J79" s="5" t="s">
        <v>145</v>
      </c>
      <c r="K79" s="6" t="s">
        <v>109</v>
      </c>
      <c r="M79" t="str">
        <f t="shared" si="10"/>
        <v>&lt;a href="tel:+3263215677" class="link"&gt;&lt;img src="Media/Ag Terrain.ico" alt=""&gt;Agent Terrain&lt;/a&gt;</v>
      </c>
      <c r="O79" s="11" t="s">
        <v>194</v>
      </c>
    </row>
    <row r="80" spans="1:15" x14ac:dyDescent="0.25">
      <c r="A80" t="s">
        <v>95</v>
      </c>
      <c r="B80" t="s">
        <v>21</v>
      </c>
      <c r="C80" t="s">
        <v>22</v>
      </c>
      <c r="D80" t="s">
        <v>23</v>
      </c>
      <c r="E80" s="4" t="s">
        <v>104</v>
      </c>
      <c r="F80" s="5" t="str">
        <f t="shared" si="11"/>
        <v>tel:+3263215698</v>
      </c>
      <c r="G80" s="5" t="s">
        <v>105</v>
      </c>
      <c r="H80" s="5" t="s">
        <v>113</v>
      </c>
      <c r="I80" s="5" t="s">
        <v>106</v>
      </c>
      <c r="J80" s="5" t="s">
        <v>146</v>
      </c>
      <c r="K80" s="6" t="s">
        <v>109</v>
      </c>
      <c r="M80" t="str">
        <f t="shared" si="10"/>
        <v>&lt;a href="tel:+3263215698" class="link"&gt;&lt;img src="Media/Déviation.ico" alt=""&gt;Déviation&lt;/a&gt;</v>
      </c>
      <c r="O80" s="11" t="s">
        <v>195</v>
      </c>
    </row>
    <row r="81" spans="1:15" ht="15.75" thickBot="1" x14ac:dyDescent="0.3">
      <c r="A81" t="s">
        <v>96</v>
      </c>
      <c r="E81" s="7" t="s">
        <v>104</v>
      </c>
      <c r="F81" s="8" t="s">
        <v>121</v>
      </c>
      <c r="G81" s="8" t="s">
        <v>105</v>
      </c>
      <c r="H81" s="8" t="s">
        <v>120</v>
      </c>
      <c r="I81" s="8" t="s">
        <v>106</v>
      </c>
      <c r="J81" s="8" t="s">
        <v>119</v>
      </c>
      <c r="K81" s="9" t="s">
        <v>109</v>
      </c>
      <c r="M81" t="str">
        <f t="shared" si="10"/>
        <v>&lt;a href="tel:" class="link"&gt;&lt;img src="Media/Manager.ico" alt=""&gt;Responsable&lt;/a&gt;</v>
      </c>
      <c r="O81" s="12" t="s">
        <v>129</v>
      </c>
    </row>
    <row r="82" spans="1:15" x14ac:dyDescent="0.25">
      <c r="A82" t="s">
        <v>97</v>
      </c>
      <c r="B82" t="s">
        <v>1</v>
      </c>
      <c r="C82" t="s">
        <v>2</v>
      </c>
      <c r="D82" t="s">
        <v>3</v>
      </c>
      <c r="E82" s="1" t="s">
        <v>104</v>
      </c>
      <c r="F82" s="2" t="str">
        <f>+A82</f>
        <v>tel:+3284315677</v>
      </c>
      <c r="G82" s="2" t="s">
        <v>105</v>
      </c>
      <c r="H82" s="2" t="s">
        <v>107</v>
      </c>
      <c r="I82" s="2" t="s">
        <v>106</v>
      </c>
      <c r="J82" s="2" t="s">
        <v>108</v>
      </c>
      <c r="K82" s="3" t="s">
        <v>109</v>
      </c>
      <c r="M82" t="str">
        <f t="shared" si="10"/>
        <v>&lt;a href="tel:+3284315677" class="link"&gt;&lt;img src="Media/Pompier01.ico" alt=""&gt;Pompier Ext&lt;/a&gt;</v>
      </c>
      <c r="O82" s="10" t="s">
        <v>196</v>
      </c>
    </row>
    <row r="83" spans="1:15" x14ac:dyDescent="0.25">
      <c r="A83" t="s">
        <v>98</v>
      </c>
      <c r="B83" t="s">
        <v>1</v>
      </c>
      <c r="C83" t="s">
        <v>2</v>
      </c>
      <c r="D83" t="s">
        <v>5</v>
      </c>
      <c r="E83" s="4" t="s">
        <v>104</v>
      </c>
      <c r="F83" s="5" t="str">
        <f t="shared" ref="F83:F88" si="12">+A83</f>
        <v>tel:+3284225011</v>
      </c>
      <c r="G83" s="5" t="s">
        <v>105</v>
      </c>
      <c r="H83" s="5" t="s">
        <v>107</v>
      </c>
      <c r="I83" s="5" t="s">
        <v>106</v>
      </c>
      <c r="J83" s="5" t="s">
        <v>114</v>
      </c>
      <c r="K83" s="6" t="s">
        <v>109</v>
      </c>
      <c r="M83" t="str">
        <f t="shared" si="10"/>
        <v>&lt;a href="tel:+3284225011" class="link"&gt;&lt;img src="Media/Pompier01.ico" alt=""&gt;Pompier Int&lt;/a&gt;</v>
      </c>
      <c r="O83" s="11" t="s">
        <v>197</v>
      </c>
    </row>
    <row r="84" spans="1:15" x14ac:dyDescent="0.25">
      <c r="A84" t="s">
        <v>99</v>
      </c>
      <c r="B84" t="s">
        <v>7</v>
      </c>
      <c r="C84" t="s">
        <v>8</v>
      </c>
      <c r="D84" t="s">
        <v>9</v>
      </c>
      <c r="E84" s="4" t="s">
        <v>104</v>
      </c>
      <c r="F84" s="5" t="str">
        <f t="shared" si="12"/>
        <v>tel:+3284225013</v>
      </c>
      <c r="G84" s="5" t="s">
        <v>105</v>
      </c>
      <c r="H84" s="5" t="s">
        <v>110</v>
      </c>
      <c r="I84" s="5" t="s">
        <v>106</v>
      </c>
      <c r="J84" s="5" t="s">
        <v>115</v>
      </c>
      <c r="K84" s="6" t="s">
        <v>109</v>
      </c>
      <c r="M84" t="str">
        <f t="shared" si="10"/>
        <v>&lt;a href="tel:+3284225013" class="link"&gt;&lt;img src="Media/N Allo01.ico" alt=""&gt;Urgent N Allo&lt;/a&gt;</v>
      </c>
      <c r="O84" s="11" t="s">
        <v>198</v>
      </c>
    </row>
    <row r="85" spans="1:15" x14ac:dyDescent="0.25">
      <c r="A85" t="s">
        <v>100</v>
      </c>
      <c r="B85" t="s">
        <v>11</v>
      </c>
      <c r="C85" t="s">
        <v>12</v>
      </c>
      <c r="D85" t="s">
        <v>4</v>
      </c>
      <c r="E85" s="4" t="s">
        <v>104</v>
      </c>
      <c r="F85" s="5" t="str">
        <f t="shared" si="12"/>
        <v>tel:+3284225014</v>
      </c>
      <c r="G85" s="5" t="s">
        <v>105</v>
      </c>
      <c r="H85" s="5" t="s">
        <v>111</v>
      </c>
      <c r="I85" s="5" t="s">
        <v>106</v>
      </c>
      <c r="J85" s="5" t="s">
        <v>12</v>
      </c>
      <c r="K85" s="6" t="s">
        <v>109</v>
      </c>
      <c r="M85" t="str">
        <f t="shared" si="10"/>
        <v>&lt;a href="tel:+3284225014" class="link"&gt;&lt;img src="Media/Bourgemestre.ico" alt=""&gt;Bourgemestre&lt;/a&gt;</v>
      </c>
      <c r="O85" s="11" t="s">
        <v>199</v>
      </c>
    </row>
    <row r="86" spans="1:15" x14ac:dyDescent="0.25">
      <c r="A86" t="s">
        <v>101</v>
      </c>
      <c r="B86" t="s">
        <v>14</v>
      </c>
      <c r="C86" t="s">
        <v>15</v>
      </c>
      <c r="D86" t="s">
        <v>8</v>
      </c>
      <c r="E86" s="4" t="s">
        <v>104</v>
      </c>
      <c r="F86" s="5" t="str">
        <f t="shared" si="12"/>
        <v>tel:+3284225012</v>
      </c>
      <c r="G86" s="5" t="s">
        <v>105</v>
      </c>
      <c r="H86" s="5" t="s">
        <v>110</v>
      </c>
      <c r="I86" s="5" t="s">
        <v>106</v>
      </c>
      <c r="J86" s="5" t="s">
        <v>144</v>
      </c>
      <c r="K86" s="6" t="s">
        <v>109</v>
      </c>
      <c r="M86" t="str">
        <f t="shared" si="10"/>
        <v>&lt;a href="tel:+3284225012" class="link"&gt;&lt;img src="Media/N Allo01.ico" alt=""&gt;Non Urgent&lt;/a&gt;</v>
      </c>
      <c r="O86" s="11" t="s">
        <v>200</v>
      </c>
    </row>
    <row r="87" spans="1:15" x14ac:dyDescent="0.25">
      <c r="A87" t="s">
        <v>102</v>
      </c>
      <c r="B87" t="s">
        <v>17</v>
      </c>
      <c r="C87" t="s">
        <v>18</v>
      </c>
      <c r="D87" t="s">
        <v>19</v>
      </c>
      <c r="E87" s="4" t="s">
        <v>104</v>
      </c>
      <c r="F87" s="5" t="str">
        <f t="shared" si="12"/>
        <v>tel:+3284225015</v>
      </c>
      <c r="G87" s="5" t="s">
        <v>105</v>
      </c>
      <c r="H87" s="5" t="s">
        <v>112</v>
      </c>
      <c r="I87" s="5" t="s">
        <v>106</v>
      </c>
      <c r="J87" s="5" t="s">
        <v>145</v>
      </c>
      <c r="K87" s="6" t="s">
        <v>109</v>
      </c>
      <c r="M87" t="str">
        <f t="shared" si="10"/>
        <v>&lt;a href="tel:+3284225015" class="link"&gt;&lt;img src="Media/Ag Terrain.ico" alt=""&gt;Agent Terrain&lt;/a&gt;</v>
      </c>
      <c r="O87" s="11" t="s">
        <v>201</v>
      </c>
    </row>
    <row r="88" spans="1:15" x14ac:dyDescent="0.25">
      <c r="A88" t="s">
        <v>103</v>
      </c>
      <c r="B88" t="s">
        <v>21</v>
      </c>
      <c r="C88" t="s">
        <v>22</v>
      </c>
      <c r="D88" t="s">
        <v>23</v>
      </c>
      <c r="E88" s="4" t="s">
        <v>104</v>
      </c>
      <c r="F88" s="5" t="str">
        <f t="shared" si="12"/>
        <v>tel:+3284225006</v>
      </c>
      <c r="G88" s="5" t="s">
        <v>105</v>
      </c>
      <c r="H88" s="5" t="s">
        <v>113</v>
      </c>
      <c r="I88" s="5" t="s">
        <v>106</v>
      </c>
      <c r="J88" s="5" t="s">
        <v>146</v>
      </c>
      <c r="K88" s="6" t="s">
        <v>109</v>
      </c>
      <c r="M88" t="str">
        <f t="shared" si="10"/>
        <v>&lt;a href="tel:+3284225006" class="link"&gt;&lt;img src="Media/Déviation.ico" alt=""&gt;Déviation&lt;/a&gt;</v>
      </c>
      <c r="O88" s="11" t="s">
        <v>202</v>
      </c>
    </row>
    <row r="89" spans="1:15" ht="15.75" thickBot="1" x14ac:dyDescent="0.3">
      <c r="E89" s="7" t="s">
        <v>104</v>
      </c>
      <c r="F89" s="8" t="s">
        <v>121</v>
      </c>
      <c r="G89" s="8" t="s">
        <v>105</v>
      </c>
      <c r="H89" s="8" t="s">
        <v>120</v>
      </c>
      <c r="I89" s="8" t="s">
        <v>106</v>
      </c>
      <c r="J89" s="8" t="s">
        <v>119</v>
      </c>
      <c r="K89" s="9" t="s">
        <v>109</v>
      </c>
      <c r="M89" t="str">
        <f t="shared" si="10"/>
        <v>&lt;a href="tel:" class="link"&gt;&lt;img src="Media/Manager.ico" alt=""&gt;Responsable&lt;/a&gt;</v>
      </c>
      <c r="O89" s="12" t="s">
        <v>129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0727C8-3733-4FD7-8CC6-2D66D5C28342}"/>
</file>

<file path=customXml/itemProps2.xml><?xml version="1.0" encoding="utf-8"?>
<ds:datastoreItem xmlns:ds="http://schemas.openxmlformats.org/officeDocument/2006/customXml" ds:itemID="{19252F1B-7A28-4B80-81B9-3DB5A6759758}"/>
</file>

<file path=customXml/itemProps3.xml><?xml version="1.0" encoding="utf-8"?>
<ds:datastoreItem xmlns:ds="http://schemas.openxmlformats.org/officeDocument/2006/customXml" ds:itemID="{FB6FE9F8-6F16-4278-A4EE-DDDA730EB1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Sébastien Lhoir</dc:creator>
  <cp:lastModifiedBy>Sébastien Lhoir</cp:lastModifiedBy>
  <dcterms:created xsi:type="dcterms:W3CDTF">2022-12-15T10:42:01Z</dcterms:created>
  <dcterms:modified xsi:type="dcterms:W3CDTF">2022-12-15T11:32:37Z</dcterms:modified>
</cp:coreProperties>
</file>