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sonline-my.sharepoint.com/personal/ffe036_ores_be/Documents/Documents/09 Perso/Mes sites/PC/Accés Faciles - 1/Media/"/>
    </mc:Choice>
  </mc:AlternateContent>
  <xr:revisionPtr revIDLastSave="0" documentId="8_{3EEC2F9B-C45E-4FA8-9F9B-57C664197546}" xr6:coauthVersionLast="47" xr6:coauthVersionMax="47" xr10:uidLastSave="{00000000-0000-0000-0000-000000000000}"/>
  <bookViews>
    <workbookView xWindow="28680" yWindow="-3165" windowWidth="29040" windowHeight="17640" activeTab="1" xr2:uid="{281BCAD5-CC5A-4D2D-9E35-3F0A3E30B6A3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B34" i="2"/>
  <c r="D34" i="2"/>
  <c r="E34" i="2"/>
  <c r="H34" i="2"/>
  <c r="B35" i="2"/>
  <c r="D35" i="2"/>
  <c r="E35" i="2"/>
  <c r="H35" i="2"/>
  <c r="B36" i="2"/>
  <c r="D36" i="2"/>
  <c r="E36" i="2"/>
  <c r="H36" i="2"/>
  <c r="B37" i="2"/>
  <c r="D37" i="2"/>
  <c r="E37" i="2"/>
  <c r="H37" i="2"/>
  <c r="B38" i="2"/>
  <c r="D38" i="2"/>
  <c r="E38" i="2"/>
  <c r="H38" i="2"/>
  <c r="B39" i="2"/>
  <c r="D39" i="2"/>
  <c r="E39" i="2"/>
  <c r="H39" i="2"/>
  <c r="B40" i="2"/>
  <c r="D40" i="2"/>
  <c r="E40" i="2"/>
  <c r="H40" i="2"/>
  <c r="B13" i="2"/>
  <c r="D13" i="2"/>
  <c r="E13" i="2"/>
  <c r="H13" i="2" s="1"/>
  <c r="B14" i="2"/>
  <c r="D14" i="2"/>
  <c r="E14" i="2"/>
  <c r="H14" i="2" s="1"/>
  <c r="B15" i="2"/>
  <c r="D15" i="2"/>
  <c r="E15" i="2"/>
  <c r="H15" i="2" s="1"/>
  <c r="B16" i="2"/>
  <c r="D16" i="2"/>
  <c r="E16" i="2"/>
  <c r="H16" i="2" s="1"/>
  <c r="B17" i="2"/>
  <c r="D17" i="2"/>
  <c r="E17" i="2"/>
  <c r="H17" i="2" s="1"/>
  <c r="B18" i="2"/>
  <c r="D18" i="2"/>
  <c r="E18" i="2"/>
  <c r="H18" i="2" s="1"/>
  <c r="B19" i="2"/>
  <c r="D19" i="2"/>
  <c r="E19" i="2"/>
  <c r="H19" i="2" s="1"/>
  <c r="B20" i="2"/>
  <c r="D20" i="2"/>
  <c r="E20" i="2"/>
  <c r="H20" i="2"/>
  <c r="B21" i="2"/>
  <c r="D21" i="2"/>
  <c r="E21" i="2"/>
  <c r="H21" i="2" s="1"/>
  <c r="B22" i="2"/>
  <c r="D22" i="2"/>
  <c r="E22" i="2"/>
  <c r="H22" i="2"/>
  <c r="B23" i="2"/>
  <c r="D23" i="2"/>
  <c r="E23" i="2"/>
  <c r="H23" i="2" s="1"/>
  <c r="B24" i="2"/>
  <c r="D24" i="2"/>
  <c r="E24" i="2"/>
  <c r="H24" i="2" s="1"/>
  <c r="B25" i="2"/>
  <c r="D25" i="2"/>
  <c r="E25" i="2"/>
  <c r="H25" i="2" s="1"/>
  <c r="B26" i="2"/>
  <c r="D26" i="2"/>
  <c r="E26" i="2"/>
  <c r="H26" i="2" s="1"/>
  <c r="B27" i="2"/>
  <c r="D27" i="2"/>
  <c r="E27" i="2"/>
  <c r="H27" i="2" s="1"/>
  <c r="B28" i="2"/>
  <c r="D28" i="2"/>
  <c r="E28" i="2"/>
  <c r="H28" i="2"/>
  <c r="B29" i="2"/>
  <c r="D29" i="2"/>
  <c r="E29" i="2"/>
  <c r="H29" i="2" s="1"/>
  <c r="B30" i="2"/>
  <c r="D30" i="2"/>
  <c r="E30" i="2"/>
  <c r="H30" i="2" s="1"/>
  <c r="B31" i="2"/>
  <c r="D31" i="2"/>
  <c r="E31" i="2"/>
  <c r="H31" i="2" s="1"/>
  <c r="B32" i="2"/>
  <c r="D32" i="2"/>
  <c r="E32" i="2"/>
  <c r="H32" i="2" s="1"/>
  <c r="B33" i="2"/>
  <c r="D33" i="2"/>
  <c r="E33" i="2"/>
  <c r="H33" i="2" s="1"/>
  <c r="B3" i="2"/>
  <c r="D3" i="2"/>
  <c r="E3" i="2"/>
  <c r="H3" i="2" s="1"/>
  <c r="B4" i="2"/>
  <c r="D4" i="2"/>
  <c r="E4" i="2"/>
  <c r="H4" i="2"/>
  <c r="B5" i="2"/>
  <c r="D5" i="2"/>
  <c r="E5" i="2"/>
  <c r="H5" i="2"/>
  <c r="B6" i="2"/>
  <c r="D6" i="2"/>
  <c r="E6" i="2"/>
  <c r="H6" i="2"/>
  <c r="B7" i="2"/>
  <c r="D7" i="2"/>
  <c r="E7" i="2"/>
  <c r="H7" i="2"/>
  <c r="B8" i="2"/>
  <c r="D8" i="2"/>
  <c r="E8" i="2"/>
  <c r="H8" i="2"/>
  <c r="B9" i="2"/>
  <c r="D9" i="2"/>
  <c r="E9" i="2"/>
  <c r="H9" i="2"/>
  <c r="B10" i="2"/>
  <c r="D10" i="2"/>
  <c r="E10" i="2"/>
  <c r="H10" i="2"/>
  <c r="B11" i="2"/>
  <c r="D11" i="2"/>
  <c r="E11" i="2"/>
  <c r="H11" i="2"/>
  <c r="B12" i="2"/>
  <c r="D12" i="2"/>
  <c r="E12" i="2"/>
  <c r="H12" i="2"/>
  <c r="E2" i="2"/>
  <c r="H2" i="2" s="1"/>
  <c r="D2" i="2"/>
  <c r="K2" i="2" s="1"/>
  <c r="B2" i="2"/>
</calcChain>
</file>

<file path=xl/sharedStrings.xml><?xml version="1.0" encoding="utf-8"?>
<sst xmlns="http://schemas.openxmlformats.org/spreadsheetml/2006/main" count="587" uniqueCount="336">
  <si>
    <t>Site</t>
  </si>
  <si>
    <t>Type Mediatrix</t>
  </si>
  <si>
    <t>Label Mediatrix</t>
  </si>
  <si>
    <t>Numéro de série</t>
  </si>
  <si>
    <t>Mac adress</t>
  </si>
  <si>
    <t>Position switch</t>
  </si>
  <si>
    <t>Adresse IP</t>
  </si>
  <si>
    <t>URL</t>
  </si>
  <si>
    <t>Arlon</t>
  </si>
  <si>
    <t>Mediatrix C4116 (16 ports)</t>
  </si>
  <si>
    <t>pomdx-arl-adm-001</t>
  </si>
  <si>
    <t>002350003S307172659</t>
  </si>
  <si>
    <t>00-90-F8-0E-35-10</t>
  </si>
  <si>
    <t>ARL-ADM-ET00-SW01 Gi2/0/40</t>
  </si>
  <si>
    <t>10.36.24.202</t>
  </si>
  <si>
    <t>http://10.36.24.202</t>
  </si>
  <si>
    <t>Aye</t>
  </si>
  <si>
    <t>Mediatrix M S716 (16 ports)</t>
  </si>
  <si>
    <t>pomdx-aye-mag-et01-001</t>
  </si>
  <si>
    <t>000500200M329180032</t>
  </si>
  <si>
    <t>00-90-F8-0C-50-32</t>
  </si>
  <si>
    <t>Aye Installé côté magasin</t>
  </si>
  <si>
    <t>AYM-CFO-ET01-SR01 Gi3/0/10</t>
  </si>
  <si>
    <t>10.36.22.113</t>
  </si>
  <si>
    <t>http://10.36.22.113</t>
  </si>
  <si>
    <t>pomdx-aye-mag-et01-002</t>
  </si>
  <si>
    <t>000500200M329180060</t>
  </si>
  <si>
    <t>00-90-F8-0C-50-6A</t>
  </si>
  <si>
    <t>AYM-CFO-ET01-SR01 Gi3/0/9</t>
  </si>
  <si>
    <t>10.36.22.75</t>
  </si>
  <si>
    <t>http://10.36.22.75</t>
  </si>
  <si>
    <t>Barvaux</t>
  </si>
  <si>
    <t>Mediatrix C710 (4 Ports)</t>
  </si>
  <si>
    <t>pomdx-brv-zon-001</t>
  </si>
  <si>
    <t>002780002M345170050</t>
  </si>
  <si>
    <t>00-90-F8-0B-F7-F7</t>
  </si>
  <si>
    <t>BRV-ZON-ET00-SR01 Gi1/0/19</t>
  </si>
  <si>
    <t>10.36.28.166</t>
  </si>
  <si>
    <t>http://10.36.28.166</t>
  </si>
  <si>
    <t>Bastogne</t>
  </si>
  <si>
    <t>pomdx-bas-zon-001</t>
  </si>
  <si>
    <t>002780100M327180083</t>
  </si>
  <si>
    <t>00-90-F8-0C-44-E6</t>
  </si>
  <si>
    <t>BAS-ZON-ET00-SR01 Gi1/0/24</t>
  </si>
  <si>
    <t>10.36.28.82</t>
  </si>
  <si>
    <t>http://10.36.28.82</t>
  </si>
  <si>
    <t>Ciney</t>
  </si>
  <si>
    <t>pomdx-cin-zon-001</t>
  </si>
  <si>
    <t>002780100M327180057</t>
  </si>
  <si>
    <t>00-90-F8-0C-44-CC</t>
  </si>
  <si>
    <t>CIN-ZON-ET01-SR01 Gi2/0/24</t>
  </si>
  <si>
    <t>10.36.28.109</t>
  </si>
  <si>
    <t>http://10.36.28.109</t>
  </si>
  <si>
    <t>Etalle</t>
  </si>
  <si>
    <t>pomdx-eta-zon-001</t>
  </si>
  <si>
    <t>002780100M327180040</t>
  </si>
  <si>
    <t>00-90-F8-0C-44-BB</t>
  </si>
  <si>
    <t>ETA-ZON-ET00-SR01 Gi1/024</t>
  </si>
  <si>
    <t>10.36.28.122</t>
  </si>
  <si>
    <t>http://10.36.28.122</t>
  </si>
  <si>
    <t>Eupen</t>
  </si>
  <si>
    <t xml:space="preserve">Mediatrix LP24 ports </t>
  </si>
  <si>
    <t>pomdx-eup-adm-001</t>
  </si>
  <si>
    <t>002380003S302183633</t>
  </si>
  <si>
    <t>00-90-F8-0E-44-1B</t>
  </si>
  <si>
    <t>NWNEEUP-SR10 Gi2/0/39</t>
  </si>
  <si>
    <t>10.36.25.245</t>
  </si>
  <si>
    <t>http://10.36.25.245</t>
  </si>
  <si>
    <t>Tubize</t>
  </si>
  <si>
    <t>pomdx-tub-zon-001</t>
  </si>
  <si>
    <t>002780100M327180058</t>
  </si>
  <si>
    <t>00-90-F8-0B-CD-E1</t>
  </si>
  <si>
    <t>Fernelmont</t>
  </si>
  <si>
    <t>FER-MAG-ET00-SR01-Gi1/0/36</t>
  </si>
  <si>
    <t>10.36.29.126</t>
  </si>
  <si>
    <t>http://10.36.29.126</t>
  </si>
  <si>
    <t>Frameries</t>
  </si>
  <si>
    <t>pomdx-mon-adm-et00-001</t>
  </si>
  <si>
    <t>000500200M329180050</t>
  </si>
  <si>
    <t>00-90-F8-0C-50-56</t>
  </si>
  <si>
    <t>MON-ADM-ET00-SR01 Gi2/0/41</t>
  </si>
  <si>
    <t>10.36.19.244</t>
  </si>
  <si>
    <t>http://10.36.19.244</t>
  </si>
  <si>
    <t>Gedinne</t>
  </si>
  <si>
    <t>pomdx-ged-zon-001</t>
  </si>
  <si>
    <t>002780100M327180076</t>
  </si>
  <si>
    <t>00-90-F8-0C-44-DF</t>
  </si>
  <si>
    <t>GED-ZON-ET00-SR01 Gi1/0/24</t>
  </si>
  <si>
    <t>10.36.28.130</t>
  </si>
  <si>
    <t>http://10.36.28.130</t>
  </si>
  <si>
    <t>Gosselies GCO</t>
  </si>
  <si>
    <t>Mediatrix C711 (8 Ports)</t>
  </si>
  <si>
    <t>pomdx-gco-et00-001</t>
  </si>
  <si>
    <t>002790002M303170087</t>
  </si>
  <si>
    <t>00-90-F8-0B-CD-FA</t>
  </si>
  <si>
    <t>Gosselies Comnexio</t>
  </si>
  <si>
    <t>GCO-ADM-ET0-SW01 Gi1/0/24</t>
  </si>
  <si>
    <t>10.36.29.180</t>
  </si>
  <si>
    <t>http://10.36.29.180</t>
  </si>
  <si>
    <t>Gosselies GOSS</t>
  </si>
  <si>
    <t>Médiatrix S7LP24 (24 ports)</t>
  </si>
  <si>
    <t>pomdx-goss-etm1-001</t>
  </si>
  <si>
    <t>00-90-F8-0B-E1-8C</t>
  </si>
  <si>
    <t>GOSS-ADM-ETM1-</t>
  </si>
  <si>
    <t>10.135.30.4</t>
  </si>
  <si>
    <t>http://10.135.30.4</t>
  </si>
  <si>
    <t>pomdx-goss-etm1-002</t>
  </si>
  <si>
    <t>00-90-F8-0B-E1-9C</t>
  </si>
  <si>
    <t>10.135.30.5</t>
  </si>
  <si>
    <t>http://10.135.30.5</t>
  </si>
  <si>
    <t>Gosselies Saint-Exupéry 1</t>
  </si>
  <si>
    <t>Mediatrix C4116 (16 ports)-</t>
  </si>
  <si>
    <t>pomdx-gse-b01-et00-001</t>
  </si>
  <si>
    <t>002350003S307172720</t>
  </si>
  <si>
    <t>00-90-F8-0E-35-4D</t>
  </si>
  <si>
    <t>Gosselies Saint-ExI</t>
  </si>
  <si>
    <t>GSE-BO1-ET00-SW01 Gi1/0/38</t>
  </si>
  <si>
    <t>10.36.23.229</t>
  </si>
  <si>
    <t>http://10.36.23.229</t>
  </si>
  <si>
    <t>Verviers Lambermont</t>
  </si>
  <si>
    <t>pomdx-vvl-adm-001</t>
  </si>
  <si>
    <t>002380003S302183620</t>
  </si>
  <si>
    <t>00-90-F8-0E-44-0E</t>
  </si>
  <si>
    <t>Lambermont</t>
  </si>
  <si>
    <t>VVL-ADM-ETM1-SR01 Gi1/0/46</t>
  </si>
  <si>
    <t>10.36.25.74</t>
  </si>
  <si>
    <t>http://10.36.25.74</t>
  </si>
  <si>
    <t>Leuze</t>
  </si>
  <si>
    <t>pomdx-leu-adm-et0-001</t>
  </si>
  <si>
    <t>002790002M303170085</t>
  </si>
  <si>
    <t>00-90-F8-0B-CD-F8</t>
  </si>
  <si>
    <t>Leuze-en-Hainanut</t>
  </si>
  <si>
    <t>LEU-ADM-ET00-SR01 Gi1/0/12</t>
  </si>
  <si>
    <t>10.36.21.245</t>
  </si>
  <si>
    <t>http://10.36.21.245</t>
  </si>
  <si>
    <t>Louvain-La-Neuve Monnet</t>
  </si>
  <si>
    <t>pomdx-llm-adm-etm1-001</t>
  </si>
  <si>
    <t>002380003S302183640</t>
  </si>
  <si>
    <t>00-90-F8-0E-44-22</t>
  </si>
  <si>
    <t>Louvain-la-Neuve</t>
  </si>
  <si>
    <t>LLM-ADM-ETM1-SW02 Gi4/0/40</t>
  </si>
  <si>
    <t>10.36.17.139</t>
  </si>
  <si>
    <t>http://10.36.17.139</t>
  </si>
  <si>
    <t>Marche District</t>
  </si>
  <si>
    <t>pomdx-mef-zon-001</t>
  </si>
  <si>
    <t>002780100M327180045</t>
  </si>
  <si>
    <t>00-90-F8-0C-44-C0</t>
  </si>
  <si>
    <t>MEF-ZON-ET00-SR01 Gi1/0/40</t>
  </si>
  <si>
    <t>10.36.27.170</t>
  </si>
  <si>
    <t>http://10.36.27.170</t>
  </si>
  <si>
    <t>Marcinelle – Fermette</t>
  </si>
  <si>
    <t>pomdx-mrc-frm-001</t>
  </si>
  <si>
    <t>002780100M327180059</t>
  </si>
  <si>
    <t>00-90-F8-0C-44-CE</t>
  </si>
  <si>
    <t>Marcinelle Fermette</t>
  </si>
  <si>
    <t>MRC-ADM-ET00-SW01 Gi0/1</t>
  </si>
  <si>
    <t>10.36.28.44</t>
  </si>
  <si>
    <t>http://10.36.28.44</t>
  </si>
  <si>
    <t>Marloie</t>
  </si>
  <si>
    <t>pomdx-mar-zon-001</t>
  </si>
  <si>
    <t>002780002M345170046</t>
  </si>
  <si>
    <t>00-90-F8-0B-F7-F3</t>
  </si>
  <si>
    <t>MAR-ZON-ET00-SR01 Gi1/0/21</t>
  </si>
  <si>
    <t>10.36.28.254</t>
  </si>
  <si>
    <t>http://10.36.28.254</t>
  </si>
  <si>
    <t>Montignies</t>
  </si>
  <si>
    <t>pomdx-mts-adm-etm1-001</t>
  </si>
  <si>
    <t>002380003S302183623</t>
  </si>
  <si>
    <t>00-90-F8-0E-44-11</t>
  </si>
  <si>
    <t>Montignies-sur-Sambre</t>
  </si>
  <si>
    <t>MTS-ADM-ETM1-SW01 Gi1/0/15</t>
  </si>
  <si>
    <t>10.36.20.245</t>
  </si>
  <si>
    <t>http://10.36.20.245</t>
  </si>
  <si>
    <t>Mouscron</t>
  </si>
  <si>
    <t>pomdx-mos-adm-001</t>
  </si>
  <si>
    <t>002350003S307172711</t>
  </si>
  <si>
    <t>00-90-F8-0E-35-44</t>
  </si>
  <si>
    <t>MOS-ADM-ET00-SR01 Gi3/0/46</t>
  </si>
  <si>
    <t>10.36.27.202</t>
  </si>
  <si>
    <t>http://10.36.27.202</t>
  </si>
  <si>
    <t>Namur Albert 1er - 2</t>
  </si>
  <si>
    <t>pomdx-nam-ccd-et01-001</t>
  </si>
  <si>
    <t>002350003S346174942</t>
  </si>
  <si>
    <t>00-90-F8-0E-43-30</t>
  </si>
  <si>
    <t>Namur Albert 1er - MDX 1</t>
  </si>
  <si>
    <t>NAM-CCD-ET01-SW02  Gi2/0/13</t>
  </si>
  <si>
    <t>10.36.31.149</t>
  </si>
  <si>
    <t>http://10.36.31.149</t>
  </si>
  <si>
    <t>Namur Albert 1er - 1</t>
  </si>
  <si>
    <t>pomdx-nam-ccd-et01-002</t>
  </si>
  <si>
    <t>002350003S307172657</t>
  </si>
  <si>
    <t>00-90-F8-0E-35-0E</t>
  </si>
  <si>
    <t>Namur Albert 1er - MDX 2</t>
  </si>
  <si>
    <t>NAM-CCD-ET01-SW02  Gi1/0/13</t>
  </si>
  <si>
    <t>10.36.31.194</t>
  </si>
  <si>
    <t>http://10.36.31.194</t>
  </si>
  <si>
    <t>Namur Albert 1er - 3</t>
  </si>
  <si>
    <t>Mediatrix S716 (16 ports)</t>
  </si>
  <si>
    <t>pomdx-nam-ccd-et01-003</t>
  </si>
  <si>
    <t>000500200M336180099</t>
  </si>
  <si>
    <t>00-90-F8-0C-63-28</t>
  </si>
  <si>
    <t>Namur Albert 1er - MDX 3</t>
  </si>
  <si>
    <t>NAM-CCD-ET01-SW02  Gi2/0/14</t>
  </si>
  <si>
    <t>10.36.31.195</t>
  </si>
  <si>
    <t>http://10.36.31.195</t>
  </si>
  <si>
    <t>Namur Albert 1er - 4</t>
  </si>
  <si>
    <t>pomdx-nam-ccd-et01-004</t>
  </si>
  <si>
    <t>000500200M336180178</t>
  </si>
  <si>
    <t>00-90-F8-0C-63-C6</t>
  </si>
  <si>
    <t>Namur Albert 1er - MDX 4</t>
  </si>
  <si>
    <t>NAM-CCD-ET01-SW02 Gi1/0/14</t>
  </si>
  <si>
    <t>10.36.31.231</t>
  </si>
  <si>
    <t>http://10.36.31.231</t>
  </si>
  <si>
    <t>Neuville</t>
  </si>
  <si>
    <t>pomdx-nvl-zon-001</t>
  </si>
  <si>
    <t>002780100M327180053</t>
  </si>
  <si>
    <t>00-90-F8-0C-44-C8</t>
  </si>
  <si>
    <t>NVL-ZON-ET00-SR01 Gi1/0/20</t>
  </si>
  <si>
    <t>10.36.28.74</t>
  </si>
  <si>
    <t>http://10.36.28.74</t>
  </si>
  <si>
    <t>Perwez</t>
  </si>
  <si>
    <t>pomdx-prw-zon-001</t>
  </si>
  <si>
    <t>002780002M345170049</t>
  </si>
  <si>
    <t>00-90-F8-0B-F7-F6</t>
  </si>
  <si>
    <t>PRW-ZON-ET00-SR01 Gi1/0/15</t>
  </si>
  <si>
    <t>10.36.28.236</t>
  </si>
  <si>
    <t>http://10.36.28.236</t>
  </si>
  <si>
    <t>Recogne (Libramont-Chevigny)</t>
  </si>
  <si>
    <t>pomdx-rec-zon-001</t>
  </si>
  <si>
    <t>002780100M327180060</t>
  </si>
  <si>
    <t>00-90-F8-0C-44-CF</t>
  </si>
  <si>
    <t>Recogne</t>
  </si>
  <si>
    <t>REC-ZON-ET00-SR01 Gi1/0/24</t>
  </si>
  <si>
    <t>10.36.28.150</t>
  </si>
  <si>
    <t>http://10.36.28.150</t>
  </si>
  <si>
    <t>Saint Vith</t>
  </si>
  <si>
    <t>pomdx-mal-zon-001</t>
  </si>
  <si>
    <t>002780100M327180041</t>
  </si>
  <si>
    <t>00-90-F8-0C-44-BC</t>
  </si>
  <si>
    <t>Saint-Vith</t>
  </si>
  <si>
    <t>STV-ZON-ET00-SR01 Gi1/0/ 34</t>
  </si>
  <si>
    <t>10.36.28.2</t>
  </si>
  <si>
    <t>http://10.36.28.2</t>
  </si>
  <si>
    <t>Sambreville- Auvelais District</t>
  </si>
  <si>
    <t>pomdx-avd-adm-001</t>
  </si>
  <si>
    <t>002350003S307172705</t>
  </si>
  <si>
    <t>00-90-F8-0E-35-3E</t>
  </si>
  <si>
    <t>Sambreville</t>
  </si>
  <si>
    <t>AVD-ADM-ET00-SR01 Gi3/0/48</t>
  </si>
  <si>
    <t>10.36.27.10</t>
  </si>
  <si>
    <t>http://10.36.27.10</t>
  </si>
  <si>
    <t>Strépy 12</t>
  </si>
  <si>
    <t>pomdx-sty-b12-et00-001</t>
  </si>
  <si>
    <t>002380003S302183610</t>
  </si>
  <si>
    <t>00-90-F8-0E-44-04</t>
  </si>
  <si>
    <t>Strépy-12</t>
  </si>
  <si>
    <t>STY-B12-ET00-SR01 Gi1/0/48</t>
  </si>
  <si>
    <t>10.36.18.3</t>
  </si>
  <si>
    <t>http://10.36.18.3</t>
  </si>
  <si>
    <t>Strépy 4</t>
  </si>
  <si>
    <t>pomdx-sty-b4-et00-001</t>
  </si>
  <si>
    <t>000500200M329180031</t>
  </si>
  <si>
    <t>00-90-F8-0C-50-30</t>
  </si>
  <si>
    <t>Strépy-4</t>
  </si>
  <si>
    <t>STY-B04-ET00-SW03   Gi3/0/48</t>
  </si>
  <si>
    <t>10.36.30.234</t>
  </si>
  <si>
    <t>http://10.36.30.234</t>
  </si>
  <si>
    <t>00-90-F8-0C-44-CD</t>
  </si>
  <si>
    <t>TUB-ZON-ET00-SR01 Gi1/0/24</t>
  </si>
  <si>
    <t>10.36.28.205</t>
  </si>
  <si>
    <t>http://10.36.28.205</t>
  </si>
  <si>
    <t>Werbomont</t>
  </si>
  <si>
    <t>pomdx-wbt-zon-001</t>
  </si>
  <si>
    <t>002780100M327180069</t>
  </si>
  <si>
    <t>00-90-F8-0C-44-D8</t>
  </si>
  <si>
    <t>WBT-ZON-ET00-SR01 Gi0/9</t>
  </si>
  <si>
    <t>10.36.28.182</t>
  </si>
  <si>
    <t>http://10.36.28.182</t>
  </si>
  <si>
    <t>Auvelais</t>
  </si>
  <si>
    <t>pomdx-avs-etm1-001</t>
  </si>
  <si>
    <t>002380003S302183700</t>
  </si>
  <si>
    <t>00-90-F8-0E-44-5E</t>
  </si>
  <si>
    <t>Stock_GOSS</t>
  </si>
  <si>
    <t>http://</t>
  </si>
  <si>
    <t>Gosselies Saint-Exupéry 2</t>
  </si>
  <si>
    <t>pomdx-gse-b02-et00-002</t>
  </si>
  <si>
    <t>002790002M303170062</t>
  </si>
  <si>
    <t>Namur Merckem</t>
  </si>
  <si>
    <t>pomdx-nms-001</t>
  </si>
  <si>
    <t>002790002M303170084</t>
  </si>
  <si>
    <t>00-90-F8-0B-CD-F7</t>
  </si>
  <si>
    <r>
      <t>&lt;</t>
    </r>
    <r>
      <rPr>
        <sz val="11"/>
        <color rgb="FF569CD6"/>
        <rFont val="Consolas"/>
        <family val="3"/>
      </rPr>
      <t>li</t>
    </r>
    <r>
      <rPr>
        <sz val="11"/>
        <color rgb="FF808080"/>
        <rFont val="Consolas"/>
        <family val="3"/>
      </rPr>
      <t>&gt;&lt;</t>
    </r>
    <r>
      <rPr>
        <sz val="11"/>
        <color rgb="FF569CD6"/>
        <rFont val="Consolas"/>
        <family val="3"/>
      </rPr>
      <t>a</t>
    </r>
    <r>
      <rPr>
        <sz val="11"/>
        <color rgb="FFD4D4D4"/>
        <rFont val="Consolas"/>
        <family val="3"/>
      </rPr>
      <t xml:space="preserve"> </t>
    </r>
    <r>
      <rPr>
        <sz val="11"/>
        <color rgb="FF9CDCFE"/>
        <rFont val="Consolas"/>
        <family val="3"/>
      </rPr>
      <t>href</t>
    </r>
    <r>
      <rPr>
        <sz val="11"/>
        <color rgb="FFD4D4D4"/>
        <rFont val="Consolas"/>
        <family val="3"/>
      </rPr>
      <t>=</t>
    </r>
    <r>
      <rPr>
        <sz val="11"/>
        <color rgb="FFCE9178"/>
        <rFont val="Consolas"/>
        <family val="3"/>
      </rPr>
      <t>"https://10.36.19.118"</t>
    </r>
    <r>
      <rPr>
        <sz val="11"/>
        <color rgb="FFD4D4D4"/>
        <rFont val="Consolas"/>
        <family val="3"/>
      </rPr>
      <t xml:space="preserve"> </t>
    </r>
    <r>
      <rPr>
        <sz val="11"/>
        <color rgb="FF9CDCFE"/>
        <rFont val="Consolas"/>
        <family val="3"/>
      </rPr>
      <t>class</t>
    </r>
    <r>
      <rPr>
        <sz val="11"/>
        <color rgb="FFD4D4D4"/>
        <rFont val="Consolas"/>
        <family val="3"/>
      </rPr>
      <t>=</t>
    </r>
    <r>
      <rPr>
        <sz val="11"/>
        <color rgb="FFCE9178"/>
        <rFont val="Consolas"/>
        <family val="3"/>
      </rPr>
      <t>"styledposte"</t>
    </r>
    <r>
      <rPr>
        <sz val="11"/>
        <color rgb="FFD4D4D4"/>
        <rFont val="Consolas"/>
        <family val="3"/>
      </rPr>
      <t xml:space="preserve"> </t>
    </r>
    <r>
      <rPr>
        <sz val="11"/>
        <color rgb="FF9CDCFE"/>
        <rFont val="Consolas"/>
        <family val="3"/>
      </rPr>
      <t>title</t>
    </r>
    <r>
      <rPr>
        <sz val="11"/>
        <color rgb="FFD4D4D4"/>
        <rFont val="Consolas"/>
        <family val="3"/>
      </rPr>
      <t>=</t>
    </r>
    <r>
      <rPr>
        <sz val="11"/>
        <color rgb="FFCE9178"/>
        <rFont val="Consolas"/>
        <family val="3"/>
      </rPr>
      <t>"Poste 1"</t>
    </r>
    <r>
      <rPr>
        <sz val="11"/>
        <color rgb="FFD4D4D4"/>
        <rFont val="Consolas"/>
        <family val="3"/>
      </rPr>
      <t xml:space="preserve"> </t>
    </r>
    <r>
      <rPr>
        <sz val="11"/>
        <color rgb="FF9CDCFE"/>
        <rFont val="Consolas"/>
        <family val="3"/>
      </rPr>
      <t>target</t>
    </r>
    <r>
      <rPr>
        <sz val="11"/>
        <color rgb="FFD4D4D4"/>
        <rFont val="Consolas"/>
        <family val="3"/>
      </rPr>
      <t>=</t>
    </r>
    <r>
      <rPr>
        <sz val="11"/>
        <color rgb="FFCE9178"/>
        <rFont val="Consolas"/>
        <family val="3"/>
      </rPr>
      <t>"_blank"</t>
    </r>
    <r>
      <rPr>
        <sz val="11"/>
        <color rgb="FFD4D4D4"/>
        <rFont val="Consolas"/>
        <family val="3"/>
      </rPr>
      <t xml:space="preserve"> </t>
    </r>
    <r>
      <rPr>
        <sz val="11"/>
        <color rgb="FF808080"/>
        <rFont val="Consolas"/>
        <family val="3"/>
      </rPr>
      <t>&gt;&lt;</t>
    </r>
    <r>
      <rPr>
        <sz val="11"/>
        <color rgb="FF569CD6"/>
        <rFont val="Consolas"/>
        <family val="3"/>
      </rPr>
      <t>img</t>
    </r>
    <r>
      <rPr>
        <sz val="11"/>
        <color rgb="FFD4D4D4"/>
        <rFont val="Consolas"/>
        <family val="3"/>
      </rPr>
      <t xml:space="preserve"> </t>
    </r>
    <r>
      <rPr>
        <sz val="11"/>
        <color rgb="FF9CDCFE"/>
        <rFont val="Consolas"/>
        <family val="3"/>
      </rPr>
      <t>src</t>
    </r>
    <r>
      <rPr>
        <sz val="11"/>
        <color rgb="FFD4D4D4"/>
        <rFont val="Consolas"/>
        <family val="3"/>
      </rPr>
      <t>=</t>
    </r>
    <r>
      <rPr>
        <sz val="11"/>
        <color rgb="FFCE9178"/>
        <rFont val="Consolas"/>
        <family val="3"/>
      </rPr>
      <t>"Media/Mediatrix.ico"</t>
    </r>
    <r>
      <rPr>
        <sz val="11"/>
        <color rgb="FFD4D4D4"/>
        <rFont val="Consolas"/>
        <family val="3"/>
      </rPr>
      <t xml:space="preserve"> </t>
    </r>
    <r>
      <rPr>
        <sz val="11"/>
        <color rgb="FF9CDCFE"/>
        <rFont val="Consolas"/>
        <family val="3"/>
      </rPr>
      <t>alt</t>
    </r>
    <r>
      <rPr>
        <sz val="11"/>
        <color rgb="FFD4D4D4"/>
        <rFont val="Consolas"/>
        <family val="3"/>
      </rPr>
      <t>=</t>
    </r>
    <r>
      <rPr>
        <sz val="11"/>
        <color rgb="FFCE9178"/>
        <rFont val="Consolas"/>
        <family val="3"/>
      </rPr>
      <t>""</t>
    </r>
    <r>
      <rPr>
        <sz val="11"/>
        <color rgb="FF808080"/>
        <rFont val="Consolas"/>
        <family val="3"/>
      </rPr>
      <t>&gt;</t>
    </r>
    <r>
      <rPr>
        <sz val="11"/>
        <color rgb="FFD4D4D4"/>
        <rFont val="Consolas"/>
        <family val="3"/>
      </rPr>
      <t xml:space="preserve"> Mediatrix 1</t>
    </r>
    <r>
      <rPr>
        <sz val="11"/>
        <color rgb="FF808080"/>
        <rFont val="Consolas"/>
        <family val="3"/>
      </rPr>
      <t>&lt;/</t>
    </r>
    <r>
      <rPr>
        <sz val="11"/>
        <color rgb="FF569CD6"/>
        <rFont val="Consolas"/>
        <family val="3"/>
      </rPr>
      <t>a</t>
    </r>
    <r>
      <rPr>
        <sz val="11"/>
        <color rgb="FF808080"/>
        <rFont val="Consolas"/>
        <family val="3"/>
      </rPr>
      <t>&gt;&lt;/</t>
    </r>
    <r>
      <rPr>
        <sz val="11"/>
        <color rgb="FF569CD6"/>
        <rFont val="Consolas"/>
        <family val="3"/>
      </rPr>
      <t>li</t>
    </r>
    <r>
      <rPr>
        <sz val="11"/>
        <color rgb="FF808080"/>
        <rFont val="Consolas"/>
        <family val="3"/>
      </rPr>
      <t>&gt;</t>
    </r>
  </si>
  <si>
    <t>&lt;li&gt;&lt;a href="https://</t>
  </si>
  <si>
    <t>" target="_blank"&gt;&lt;img src="Media/Mediatrix.ico" alt=""&gt;</t>
  </si>
  <si>
    <t xml:space="preserve">Mediatix </t>
  </si>
  <si>
    <t>&lt;/a&gt;&lt;/li&gt;</t>
  </si>
  <si>
    <t>" class="styledposte" title="</t>
  </si>
  <si>
    <t>&lt;li&gt;&lt;a href="https://10.36.24.202" class="styledposte" title="Mediatrix C4116 (16 ports)Arlon" target="_blank"&gt;&lt;img src="Media/Mediatrix.ico" alt=""&gt;Mediatix Arlon&lt;/a&gt;&lt;/li&gt;</t>
  </si>
  <si>
    <t>&lt;li&gt;&lt;a href="https://10.36.22.113" class="styledposte" title="Mediatrix M S716 (16 ports)Aye" target="_blank"&gt;&lt;img src="Media/Mediatrix.ico" alt=""&gt;Mediatix Aye&lt;/a&gt;&lt;/li&gt;</t>
  </si>
  <si>
    <t>&lt;li&gt;&lt;a href="https://10.36.22.75" class="styledposte" title="Mediatrix M S716 (16 ports)Aye" target="_blank"&gt;&lt;img src="Media/Mediatrix.ico" alt=""&gt;Mediatix Aye&lt;/a&gt;&lt;/li&gt;</t>
  </si>
  <si>
    <t>&lt;li&gt;&lt;a href="https://10.36.28.166" class="styledposte" title="Mediatrix C710 (4 Ports)Barvaux" target="_blank"&gt;&lt;img src="Media/Mediatrix.ico" alt=""&gt;Mediatix Barvaux&lt;/a&gt;&lt;/li&gt;</t>
  </si>
  <si>
    <t>&lt;li&gt;&lt;a href="https://10.36.28.82" class="styledposte" title="Mediatrix C710 (4 Ports)Bastogne" target="_blank"&gt;&lt;img src="Media/Mediatrix.ico" alt=""&gt;Mediatix Bastogne&lt;/a&gt;&lt;/li&gt;</t>
  </si>
  <si>
    <t>&lt;li&gt;&lt;a href="https://10.36.28.109" class="styledposte" title="Mediatrix C710 (4 Ports)Ciney" target="_blank"&gt;&lt;img src="Media/Mediatrix.ico" alt=""&gt;Mediatix Ciney&lt;/a&gt;&lt;/li&gt;</t>
  </si>
  <si>
    <t>&lt;li&gt;&lt;a href="https://10.36.28.122" class="styledposte" title="Mediatrix C710 (4 Ports)Etalle" target="_blank"&gt;&lt;img src="Media/Mediatrix.ico" alt=""&gt;Mediatix Etalle&lt;/a&gt;&lt;/li&gt;</t>
  </si>
  <si>
    <t>&lt;li&gt;&lt;a href="https://10.36.25.245" class="styledposte" title="Mediatrix LP24 ports Eupen" target="_blank"&gt;&lt;img src="Media/Mediatrix.ico" alt=""&gt;Mediatix Eupen&lt;/a&gt;&lt;/li&gt;</t>
  </si>
  <si>
    <t>&lt;li&gt;&lt;a href="https://10.36.29.126" class="styledposte" title="Mediatrix C710 (4 Ports)Tubize" target="_blank"&gt;&lt;img src="Media/Mediatrix.ico" alt=""&gt;Mediatix Tubize&lt;/a&gt;&lt;/li&gt;</t>
  </si>
  <si>
    <t>&lt;li&gt;&lt;a href="https://10.36.19.244" class="styledposte" title="Mediatrix M S716 (16 ports)Frameries" target="_blank"&gt;&lt;img src="Media/Mediatrix.ico" alt=""&gt;Mediatix Frameries&lt;/a&gt;&lt;/li&gt;</t>
  </si>
  <si>
    <t>&lt;li&gt;&lt;a href="https://10.36.28.130" class="styledposte" title="Mediatrix C710 (4 Ports)Gedinne" target="_blank"&gt;&lt;img src="Media/Mediatrix.ico" alt=""&gt;Mediatix Gedinne&lt;/a&gt;&lt;/li&gt;</t>
  </si>
  <si>
    <t>&lt;li&gt;&lt;a href="https://10.36.29.180" class="styledposte" title="Mediatrix C711 (8 Ports)Gosselies GCO" target="_blank"&gt;&lt;img src="Media/Mediatrix.ico" alt=""&gt;Mediatix Gosselies GCO&lt;/a&gt;&lt;/li&gt;</t>
  </si>
  <si>
    <t>&lt;li&gt;&lt;a href="https://10.135.30.4" class="styledposte" title="Médiatrix S7LP24 (24 ports)Gosselies GOSS" target="_blank"&gt;&lt;img src="Media/Mediatrix.ico" alt=""&gt;Mediatix Gosselies GOSS&lt;/a&gt;&lt;/li&gt;</t>
  </si>
  <si>
    <t>&lt;li&gt;&lt;a href="https://10.135.30.5" class="styledposte" title="Médiatrix S7LP24 (24 ports)Gosselies GOSS" target="_blank"&gt;&lt;img src="Media/Mediatrix.ico" alt=""&gt;Mediatix Gosselies GOSS&lt;/a&gt;&lt;/li&gt;</t>
  </si>
  <si>
    <t>&lt;li&gt;&lt;a href="https://10.36.23.229" class="styledposte" title="Mediatrix C4116 (16 ports)-Gosselies Saint-Exupéry 1" target="_blank"&gt;&lt;img src="Media/Mediatrix.ico" alt=""&gt;Mediatix Gosselies Saint-Exupéry 1&lt;/a&gt;&lt;/li&gt;</t>
  </si>
  <si>
    <t>&lt;li&gt;&lt;a href="https://10.36.25.74" class="styledposte" title="Mediatrix LP24 ports Verviers Lambermont" target="_blank"&gt;&lt;img src="Media/Mediatrix.ico" alt=""&gt;Mediatix Verviers Lambermont&lt;/a&gt;&lt;/li&gt;</t>
  </si>
  <si>
    <t>&lt;li&gt;&lt;a href="https://10.36.21.245" class="styledposte" title="Mediatrix C711 (8 Ports)Leuze" target="_blank"&gt;&lt;img src="Media/Mediatrix.ico" alt=""&gt;Mediatix Leuze&lt;/a&gt;&lt;/li&gt;</t>
  </si>
  <si>
    <t>&lt;li&gt;&lt;a href="https://10.36.17.139" class="styledposte" title="Mediatrix LP24 ports Louvain-La-Neuve Monnet" target="_blank"&gt;&lt;img src="Media/Mediatrix.ico" alt=""&gt;Mediatix Louvain-La-Neuve Monnet&lt;/a&gt;&lt;/li&gt;</t>
  </si>
  <si>
    <t>&lt;li&gt;&lt;a href="https://10.36.27.170" class="styledposte" title="Mediatrix C710 (4 Ports)Marche District" target="_blank"&gt;&lt;img src="Media/Mediatrix.ico" alt=""&gt;Mediatix Marche District&lt;/a&gt;&lt;/li&gt;</t>
  </si>
  <si>
    <t>&lt;li&gt;&lt;a href="https://10.36.28.44" class="styledposte" title="Mediatrix C710 (4 Ports)Marcinelle – Fermette" target="_blank"&gt;&lt;img src="Media/Mediatrix.ico" alt=""&gt;Mediatix Marcinelle – Fermette&lt;/a&gt;&lt;/li&gt;</t>
  </si>
  <si>
    <t>&lt;li&gt;&lt;a href="https://10.36.28.254" class="styledposte" title="Mediatrix C710 (4 Ports)Marloie" target="_blank"&gt;&lt;img src="Media/Mediatrix.ico" alt=""&gt;Mediatix Marloie&lt;/a&gt;&lt;/li&gt;</t>
  </si>
  <si>
    <t>&lt;li&gt;&lt;a href="https://10.36.20.245" class="styledposte" title="Mediatrix LP24 ports Montignies" target="_blank"&gt;&lt;img src="Media/Mediatrix.ico" alt=""&gt;Mediatix Montignies&lt;/a&gt;&lt;/li&gt;</t>
  </si>
  <si>
    <t>&lt;li&gt;&lt;a href="https://10.36.27.202" class="styledposte" title="Mediatrix C4116 (16 ports)Mouscron" target="_blank"&gt;&lt;img src="Media/Mediatrix.ico" alt=""&gt;Mediatix Mouscron&lt;/a&gt;&lt;/li&gt;</t>
  </si>
  <si>
    <t>&lt;li&gt;&lt;a href="https://10.36.31.149" class="styledposte" title="Mediatrix C4116 (16 ports)Namur Albert 1er - 2" target="_blank"&gt;&lt;img src="Media/Mediatrix.ico" alt=""&gt;Mediatix Namur Albert 1er - 2&lt;/a&gt;&lt;/li&gt;</t>
  </si>
  <si>
    <t>&lt;li&gt;&lt;a href="https://10.36.31.194" class="styledposte" title="Mediatrix C4116 (16 ports)Namur Albert 1er - 1" target="_blank"&gt;&lt;img src="Media/Mediatrix.ico" alt=""&gt;Mediatix Namur Albert 1er - 1&lt;/a&gt;&lt;/li&gt;</t>
  </si>
  <si>
    <t>&lt;li&gt;&lt;a href="https://10.36.31.195" class="styledposte" title="Mediatrix S716 (16 ports)Namur Albert 1er - 3" target="_blank"&gt;&lt;img src="Media/Mediatrix.ico" alt=""&gt;Mediatix Namur Albert 1er - 3&lt;/a&gt;&lt;/li&gt;</t>
  </si>
  <si>
    <t>&lt;li&gt;&lt;a href="https://10.36.31.231" class="styledposte" title="Médiatrix S7LP24 (24 ports)Namur Albert 1er - 4" target="_blank"&gt;&lt;img src="Media/Mediatrix.ico" alt=""&gt;Mediatix Namur Albert 1er - 4&lt;/a&gt;&lt;/li&gt;</t>
  </si>
  <si>
    <t>&lt;li&gt;&lt;a href="https://10.36.28.74" class="styledposte" title="Mediatrix C710 (4 Ports)Neuville" target="_blank"&gt;&lt;img src="Media/Mediatrix.ico" alt=""&gt;Mediatix Neuville&lt;/a&gt;&lt;/li&gt;</t>
  </si>
  <si>
    <t>&lt;li&gt;&lt;a href="https://10.36.28.236" class="styledposte" title="Mediatrix C710 (4 Ports)Perwez" target="_blank"&gt;&lt;img src="Media/Mediatrix.ico" alt=""&gt;Mediatix Perwez&lt;/a&gt;&lt;/li&gt;</t>
  </si>
  <si>
    <t>&lt;li&gt;&lt;a href="https://10.36.28.150" class="styledposte" title="Mediatrix C710 (4 Ports)Recogne (Libramont-Chevigny)" target="_blank"&gt;&lt;img src="Media/Mediatrix.ico" alt=""&gt;Mediatix Recogne (Libramont-Chevigny)&lt;/a&gt;&lt;/li&gt;</t>
  </si>
  <si>
    <t>&lt;li&gt;&lt;a href="https://10.36.28.2" class="styledposte" title="Mediatrix C710 (4 Ports)Saint Vith" target="_blank"&gt;&lt;img src="Media/Mediatrix.ico" alt=""&gt;Mediatix Saint Vith&lt;/a&gt;&lt;/li&gt;</t>
  </si>
  <si>
    <t>&lt;li&gt;&lt;a href="https://10.36.27.10" class="styledposte" title="Mediatrix C4116 (16 ports)Sambreville- Auvelais District" target="_blank"&gt;&lt;img src="Media/Mediatrix.ico" alt=""&gt;Mediatix Sambreville- Auvelais District&lt;/a&gt;&lt;/li&gt;</t>
  </si>
  <si>
    <t>&lt;li&gt;&lt;a href="https://10.36.18.3" class="styledposte" title="Mediatrix LP24 ports Strépy 12" target="_blank"&gt;&lt;img src="Media/Mediatrix.ico" alt=""&gt;Mediatix Strépy 12&lt;/a&gt;&lt;/li&gt;</t>
  </si>
  <si>
    <t>&lt;li&gt;&lt;a href="https://10.36.30.234" class="styledposte" title="Mediatrix M S716 (16 ports)Strépy 4" target="_blank"&gt;&lt;img src="Media/Mediatrix.ico" alt=""&gt;Mediatix Strépy 4&lt;/a&gt;&lt;/li&gt;</t>
  </si>
  <si>
    <t>&lt;li&gt;&lt;a href="https://10.36.28.205" class="styledposte" title="Mediatrix C710 (4 Ports)Tubize" target="_blank"&gt;&lt;img src="Media/Mediatrix.ico" alt=""&gt;Mediatix Tubize&lt;/a&gt;&lt;/li&gt;</t>
  </si>
  <si>
    <t>&lt;li&gt;&lt;a href="https://10.36.28.182" class="styledposte" title="Mediatrix C710 (4 Ports)Werbomont" target="_blank"&gt;&lt;img src="Media/Mediatrix.ico" alt=""&gt;Mediatix Werbomont&lt;/a&gt;&lt;/li&gt;</t>
  </si>
  <si>
    <t>&lt;li&gt;&lt;a href="https://0" class="styledposte" title="Mediatrix LP24 ports Auvelais" target="_blank"&gt;&lt;img src="Media/Mediatrix.ico" alt=""&gt;Mediatix Auvelais&lt;/a&gt;&lt;/li&gt;</t>
  </si>
  <si>
    <t>&lt;li&gt;&lt;a href="https://0" class="styledposte" title="Mediatrix C711 (8 Ports)Gosselies Saint-Exupéry 2" target="_blank"&gt;&lt;img src="Media/Mediatrix.ico" alt=""&gt;Mediatix Gosselies Saint-Exupéry 2&lt;/a&gt;&lt;/li&gt;</t>
  </si>
  <si>
    <t>&lt;li&gt;&lt;a href="https://0" class="styledposte" title="Mediatrix C711 (8 Ports)Namur Merckem" target="_blank"&gt;&lt;img src="Media/Mediatrix.ico" alt=""&gt;Mediatix Namur Merckem&lt;/a&gt;&lt;/li&gt;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</si>
</sst>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D4D4D4"/>
      <name val="Consolas"/>
      <family val="3"/>
    </font>
    <font>
      <sz val="11"/>
      <color rgb="FF808080"/>
      <name val="Consolas"/>
      <family val="3"/>
    </font>
    <font>
      <sz val="11"/>
      <color rgb="FF569CD6"/>
      <name val="Consolas"/>
      <family val="3"/>
    </font>
    <font>
      <sz val="11"/>
      <color rgb="FF9CDCFE"/>
      <name val="Consolas"/>
      <family val="3"/>
    </font>
    <font>
      <sz val="11"/>
      <color rgb="FFCE9178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4" xfId="1" applyFill="1" applyBorder="1" applyAlignment="1">
      <alignment vertical="center"/>
    </xf>
    <xf numFmtId="0" fontId="4" fillId="0" borderId="4" xfId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9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36.25.245/" TargetMode="External"/><Relationship Id="rId13" Type="http://schemas.openxmlformats.org/officeDocument/2006/relationships/hyperlink" Target="http://10.135.30.4/" TargetMode="External"/><Relationship Id="rId18" Type="http://schemas.openxmlformats.org/officeDocument/2006/relationships/hyperlink" Target="http://10.36.17.139/" TargetMode="External"/><Relationship Id="rId26" Type="http://schemas.openxmlformats.org/officeDocument/2006/relationships/hyperlink" Target="http://10.36.31.195/" TargetMode="External"/><Relationship Id="rId3" Type="http://schemas.openxmlformats.org/officeDocument/2006/relationships/hyperlink" Target="http://10.36.22.75/" TargetMode="External"/><Relationship Id="rId21" Type="http://schemas.openxmlformats.org/officeDocument/2006/relationships/hyperlink" Target="http://10.36.28.254/" TargetMode="External"/><Relationship Id="rId34" Type="http://schemas.openxmlformats.org/officeDocument/2006/relationships/hyperlink" Target="http://10.36.30.234/" TargetMode="External"/><Relationship Id="rId7" Type="http://schemas.openxmlformats.org/officeDocument/2006/relationships/hyperlink" Target="http://10.36.28.122/" TargetMode="External"/><Relationship Id="rId12" Type="http://schemas.openxmlformats.org/officeDocument/2006/relationships/hyperlink" Target="http://10.36.29.180/" TargetMode="External"/><Relationship Id="rId17" Type="http://schemas.openxmlformats.org/officeDocument/2006/relationships/hyperlink" Target="http://10.36.21.245/" TargetMode="External"/><Relationship Id="rId25" Type="http://schemas.openxmlformats.org/officeDocument/2006/relationships/hyperlink" Target="http://10.36.31.194/" TargetMode="External"/><Relationship Id="rId33" Type="http://schemas.openxmlformats.org/officeDocument/2006/relationships/hyperlink" Target="http://10.36.18.3/" TargetMode="External"/><Relationship Id="rId2" Type="http://schemas.openxmlformats.org/officeDocument/2006/relationships/hyperlink" Target="http://10.36.22.113/" TargetMode="External"/><Relationship Id="rId16" Type="http://schemas.openxmlformats.org/officeDocument/2006/relationships/hyperlink" Target="http://10.36.25.74/" TargetMode="External"/><Relationship Id="rId20" Type="http://schemas.openxmlformats.org/officeDocument/2006/relationships/hyperlink" Target="http://10.36.28.44/" TargetMode="External"/><Relationship Id="rId29" Type="http://schemas.openxmlformats.org/officeDocument/2006/relationships/hyperlink" Target="http://10.36.28.236/" TargetMode="External"/><Relationship Id="rId1" Type="http://schemas.openxmlformats.org/officeDocument/2006/relationships/hyperlink" Target="http://10.36.24.202/" TargetMode="External"/><Relationship Id="rId6" Type="http://schemas.openxmlformats.org/officeDocument/2006/relationships/hyperlink" Target="http://10.36.28.109/" TargetMode="External"/><Relationship Id="rId11" Type="http://schemas.openxmlformats.org/officeDocument/2006/relationships/hyperlink" Target="http://10.36.28.130/" TargetMode="External"/><Relationship Id="rId24" Type="http://schemas.openxmlformats.org/officeDocument/2006/relationships/hyperlink" Target="http://10.36.31.149/" TargetMode="External"/><Relationship Id="rId32" Type="http://schemas.openxmlformats.org/officeDocument/2006/relationships/hyperlink" Target="http://10.36.27.10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10.36.28.82/" TargetMode="External"/><Relationship Id="rId15" Type="http://schemas.openxmlformats.org/officeDocument/2006/relationships/hyperlink" Target="http://10.36.23.229/" TargetMode="External"/><Relationship Id="rId23" Type="http://schemas.openxmlformats.org/officeDocument/2006/relationships/hyperlink" Target="http://10.36.27.202/" TargetMode="External"/><Relationship Id="rId28" Type="http://schemas.openxmlformats.org/officeDocument/2006/relationships/hyperlink" Target="http://10.36.28.74/" TargetMode="External"/><Relationship Id="rId36" Type="http://schemas.openxmlformats.org/officeDocument/2006/relationships/hyperlink" Target="http://10.36.28.182/" TargetMode="External"/><Relationship Id="rId10" Type="http://schemas.openxmlformats.org/officeDocument/2006/relationships/hyperlink" Target="http://10.36.19.244/" TargetMode="External"/><Relationship Id="rId19" Type="http://schemas.openxmlformats.org/officeDocument/2006/relationships/hyperlink" Target="http://10.36.27.170/" TargetMode="External"/><Relationship Id="rId31" Type="http://schemas.openxmlformats.org/officeDocument/2006/relationships/hyperlink" Target="http://10.36.28.2/" TargetMode="External"/><Relationship Id="rId4" Type="http://schemas.openxmlformats.org/officeDocument/2006/relationships/hyperlink" Target="http://10.36.28.166/" TargetMode="External"/><Relationship Id="rId9" Type="http://schemas.openxmlformats.org/officeDocument/2006/relationships/hyperlink" Target="http://10.36.29.126/" TargetMode="External"/><Relationship Id="rId14" Type="http://schemas.openxmlformats.org/officeDocument/2006/relationships/hyperlink" Target="http://10.135.30.5/" TargetMode="External"/><Relationship Id="rId22" Type="http://schemas.openxmlformats.org/officeDocument/2006/relationships/hyperlink" Target="http://10.36.20.245/" TargetMode="External"/><Relationship Id="rId27" Type="http://schemas.openxmlformats.org/officeDocument/2006/relationships/hyperlink" Target="http://10.36.31.231/" TargetMode="External"/><Relationship Id="rId30" Type="http://schemas.openxmlformats.org/officeDocument/2006/relationships/hyperlink" Target="http://10.36.28.150/" TargetMode="External"/><Relationship Id="rId35" Type="http://schemas.openxmlformats.org/officeDocument/2006/relationships/hyperlink" Target="http://10.36.28.20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5B71-3AFD-406F-B98F-E4C99B5CF13C}">
  <dimension ref="A1:I40"/>
  <sheetViews>
    <sheetView workbookViewId="0">
      <selection sqref="A1:XFD1048576"/>
    </sheetView>
  </sheetViews>
  <sheetFormatPr baseColWidth="10" defaultColWidth="29.42578125" defaultRowHeight="15" x14ac:dyDescent="0.25"/>
  <sheetData>
    <row r="1" spans="1:9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0</v>
      </c>
      <c r="G1" s="2" t="s">
        <v>5</v>
      </c>
      <c r="H1" s="2" t="s">
        <v>6</v>
      </c>
      <c r="I1" s="2" t="s">
        <v>7</v>
      </c>
    </row>
    <row r="2" spans="1:9" ht="15.75" thickBot="1" x14ac:dyDescent="0.3">
      <c r="A2" s="3" t="s">
        <v>8</v>
      </c>
      <c r="B2" s="4" t="s">
        <v>9</v>
      </c>
      <c r="C2" s="5" t="s">
        <v>10</v>
      </c>
      <c r="D2" s="4" t="s">
        <v>11</v>
      </c>
      <c r="E2" s="4" t="s">
        <v>12</v>
      </c>
      <c r="F2" s="4" t="s">
        <v>8</v>
      </c>
      <c r="G2" s="4" t="s">
        <v>13</v>
      </c>
      <c r="H2" s="6" t="s">
        <v>14</v>
      </c>
      <c r="I2" s="8" t="s">
        <v>15</v>
      </c>
    </row>
    <row r="3" spans="1:9" ht="15.75" thickBot="1" x14ac:dyDescent="0.3">
      <c r="A3" s="3" t="s">
        <v>16</v>
      </c>
      <c r="B3" s="4" t="s">
        <v>17</v>
      </c>
      <c r="C3" s="5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6" t="s">
        <v>23</v>
      </c>
      <c r="I3" s="9" t="s">
        <v>24</v>
      </c>
    </row>
    <row r="4" spans="1:9" ht="15.75" thickBot="1" x14ac:dyDescent="0.3">
      <c r="A4" s="3" t="s">
        <v>16</v>
      </c>
      <c r="B4" s="4" t="s">
        <v>17</v>
      </c>
      <c r="C4" s="5" t="s">
        <v>25</v>
      </c>
      <c r="D4" s="4" t="s">
        <v>26</v>
      </c>
      <c r="E4" s="4" t="s">
        <v>27</v>
      </c>
      <c r="F4" s="4" t="s">
        <v>21</v>
      </c>
      <c r="G4" s="4" t="s">
        <v>28</v>
      </c>
      <c r="H4" s="6" t="s">
        <v>29</v>
      </c>
      <c r="I4" s="9" t="s">
        <v>30</v>
      </c>
    </row>
    <row r="5" spans="1:9" ht="15.75" thickBot="1" x14ac:dyDescent="0.3">
      <c r="A5" s="3" t="s">
        <v>31</v>
      </c>
      <c r="B5" s="4" t="s">
        <v>32</v>
      </c>
      <c r="C5" s="5" t="s">
        <v>33</v>
      </c>
      <c r="D5" s="4" t="s">
        <v>34</v>
      </c>
      <c r="E5" s="4" t="s">
        <v>35</v>
      </c>
      <c r="F5" s="4" t="s">
        <v>31</v>
      </c>
      <c r="G5" s="4" t="s">
        <v>36</v>
      </c>
      <c r="H5" s="6" t="s">
        <v>37</v>
      </c>
      <c r="I5" s="9" t="s">
        <v>38</v>
      </c>
    </row>
    <row r="6" spans="1:9" ht="15.75" thickBot="1" x14ac:dyDescent="0.3">
      <c r="A6" s="3" t="s">
        <v>39</v>
      </c>
      <c r="B6" s="4" t="s">
        <v>32</v>
      </c>
      <c r="C6" s="5" t="s">
        <v>40</v>
      </c>
      <c r="D6" s="4" t="s">
        <v>41</v>
      </c>
      <c r="E6" s="4" t="s">
        <v>42</v>
      </c>
      <c r="F6" s="4" t="s">
        <v>39</v>
      </c>
      <c r="G6" s="4" t="s">
        <v>43</v>
      </c>
      <c r="H6" s="6" t="s">
        <v>44</v>
      </c>
      <c r="I6" s="9" t="s">
        <v>45</v>
      </c>
    </row>
    <row r="7" spans="1:9" ht="15.75" thickBot="1" x14ac:dyDescent="0.3">
      <c r="A7" s="3" t="s">
        <v>46</v>
      </c>
      <c r="B7" s="4" t="s">
        <v>32</v>
      </c>
      <c r="C7" s="5" t="s">
        <v>47</v>
      </c>
      <c r="D7" s="4" t="s">
        <v>48</v>
      </c>
      <c r="E7" s="4" t="s">
        <v>49</v>
      </c>
      <c r="F7" s="4" t="s">
        <v>46</v>
      </c>
      <c r="G7" s="4" t="s">
        <v>50</v>
      </c>
      <c r="H7" s="6" t="s">
        <v>51</v>
      </c>
      <c r="I7" s="9" t="s">
        <v>52</v>
      </c>
    </row>
    <row r="8" spans="1:9" ht="15.75" thickBot="1" x14ac:dyDescent="0.3">
      <c r="A8" s="3" t="s">
        <v>53</v>
      </c>
      <c r="B8" s="4" t="s">
        <v>32</v>
      </c>
      <c r="C8" s="5" t="s">
        <v>54</v>
      </c>
      <c r="D8" s="4" t="s">
        <v>55</v>
      </c>
      <c r="E8" s="4" t="s">
        <v>56</v>
      </c>
      <c r="F8" s="4" t="s">
        <v>53</v>
      </c>
      <c r="G8" s="4" t="s">
        <v>57</v>
      </c>
      <c r="H8" s="6" t="s">
        <v>58</v>
      </c>
      <c r="I8" s="9" t="s">
        <v>59</v>
      </c>
    </row>
    <row r="9" spans="1:9" ht="15.75" thickBot="1" x14ac:dyDescent="0.3">
      <c r="A9" s="3" t="s">
        <v>60</v>
      </c>
      <c r="B9" s="4" t="s">
        <v>61</v>
      </c>
      <c r="C9" s="5" t="s">
        <v>62</v>
      </c>
      <c r="D9" s="4" t="s">
        <v>63</v>
      </c>
      <c r="E9" s="4" t="s">
        <v>64</v>
      </c>
      <c r="F9" s="4" t="s">
        <v>60</v>
      </c>
      <c r="G9" s="4" t="s">
        <v>65</v>
      </c>
      <c r="H9" s="6" t="s">
        <v>66</v>
      </c>
      <c r="I9" s="9" t="s">
        <v>67</v>
      </c>
    </row>
    <row r="10" spans="1:9" ht="15.75" thickBot="1" x14ac:dyDescent="0.3">
      <c r="A10" s="3" t="s">
        <v>68</v>
      </c>
      <c r="B10" s="4" t="s">
        <v>32</v>
      </c>
      <c r="C10" s="5" t="s">
        <v>69</v>
      </c>
      <c r="D10" s="4" t="s">
        <v>70</v>
      </c>
      <c r="E10" s="4" t="s">
        <v>71</v>
      </c>
      <c r="F10" s="4" t="s">
        <v>72</v>
      </c>
      <c r="G10" s="4" t="s">
        <v>73</v>
      </c>
      <c r="H10" s="6" t="s">
        <v>74</v>
      </c>
      <c r="I10" s="9" t="s">
        <v>75</v>
      </c>
    </row>
    <row r="11" spans="1:9" ht="15.75" thickBot="1" x14ac:dyDescent="0.3">
      <c r="A11" s="3" t="s">
        <v>76</v>
      </c>
      <c r="B11" s="4" t="s">
        <v>17</v>
      </c>
      <c r="C11" s="5" t="s">
        <v>77</v>
      </c>
      <c r="D11" s="4" t="s">
        <v>78</v>
      </c>
      <c r="E11" s="4" t="s">
        <v>79</v>
      </c>
      <c r="F11" s="4" t="s">
        <v>76</v>
      </c>
      <c r="G11" s="4" t="s">
        <v>80</v>
      </c>
      <c r="H11" s="6" t="s">
        <v>81</v>
      </c>
      <c r="I11" s="9" t="s">
        <v>82</v>
      </c>
    </row>
    <row r="12" spans="1:9" ht="15.75" thickBot="1" x14ac:dyDescent="0.3">
      <c r="A12" s="3" t="s">
        <v>83</v>
      </c>
      <c r="B12" s="4" t="s">
        <v>32</v>
      </c>
      <c r="C12" s="5" t="s">
        <v>84</v>
      </c>
      <c r="D12" s="4" t="s">
        <v>85</v>
      </c>
      <c r="E12" s="4" t="s">
        <v>86</v>
      </c>
      <c r="F12" s="4" t="s">
        <v>83</v>
      </c>
      <c r="G12" s="4" t="s">
        <v>87</v>
      </c>
      <c r="H12" s="6" t="s">
        <v>88</v>
      </c>
      <c r="I12" s="9" t="s">
        <v>89</v>
      </c>
    </row>
    <row r="13" spans="1:9" ht="15.75" thickBot="1" x14ac:dyDescent="0.3">
      <c r="A13" s="3" t="s">
        <v>90</v>
      </c>
      <c r="B13" s="4" t="s">
        <v>91</v>
      </c>
      <c r="C13" s="5" t="s">
        <v>92</v>
      </c>
      <c r="D13" s="4" t="s">
        <v>93</v>
      </c>
      <c r="E13" s="4" t="s">
        <v>94</v>
      </c>
      <c r="F13" s="4" t="s">
        <v>95</v>
      </c>
      <c r="G13" s="4" t="s">
        <v>96</v>
      </c>
      <c r="H13" s="6" t="s">
        <v>97</v>
      </c>
      <c r="I13" s="9" t="s">
        <v>98</v>
      </c>
    </row>
    <row r="14" spans="1:9" ht="15.75" thickBot="1" x14ac:dyDescent="0.3">
      <c r="A14" s="3" t="s">
        <v>99</v>
      </c>
      <c r="B14" s="4" t="s">
        <v>100</v>
      </c>
      <c r="C14" s="10" t="s">
        <v>101</v>
      </c>
      <c r="D14" s="10"/>
      <c r="E14" s="4" t="s">
        <v>102</v>
      </c>
      <c r="F14" s="4" t="s">
        <v>99</v>
      </c>
      <c r="G14" s="4" t="s">
        <v>103</v>
      </c>
      <c r="H14" s="4" t="s">
        <v>104</v>
      </c>
      <c r="I14" s="9" t="s">
        <v>105</v>
      </c>
    </row>
    <row r="15" spans="1:9" ht="15.75" thickBot="1" x14ac:dyDescent="0.3">
      <c r="A15" s="3" t="s">
        <v>99</v>
      </c>
      <c r="B15" s="4" t="s">
        <v>100</v>
      </c>
      <c r="C15" s="10" t="s">
        <v>106</v>
      </c>
      <c r="D15" s="10"/>
      <c r="E15" s="4" t="s">
        <v>107</v>
      </c>
      <c r="F15" s="4" t="s">
        <v>99</v>
      </c>
      <c r="G15" s="4" t="s">
        <v>103</v>
      </c>
      <c r="H15" s="4" t="s">
        <v>108</v>
      </c>
      <c r="I15" s="9" t="s">
        <v>109</v>
      </c>
    </row>
    <row r="16" spans="1:9" ht="15.75" thickBot="1" x14ac:dyDescent="0.3">
      <c r="A16" s="3" t="s">
        <v>110</v>
      </c>
      <c r="B16" s="4" t="s">
        <v>111</v>
      </c>
      <c r="C16" s="5" t="s">
        <v>112</v>
      </c>
      <c r="D16" s="4" t="s">
        <v>113</v>
      </c>
      <c r="E16" s="4" t="s">
        <v>114</v>
      </c>
      <c r="F16" s="4" t="s">
        <v>115</v>
      </c>
      <c r="G16" s="4" t="s">
        <v>116</v>
      </c>
      <c r="H16" s="6" t="s">
        <v>117</v>
      </c>
      <c r="I16" s="9" t="s">
        <v>118</v>
      </c>
    </row>
    <row r="17" spans="1:9" ht="15.75" thickBot="1" x14ac:dyDescent="0.3">
      <c r="A17" s="3" t="s">
        <v>119</v>
      </c>
      <c r="B17" s="4" t="s">
        <v>61</v>
      </c>
      <c r="C17" s="5" t="s">
        <v>120</v>
      </c>
      <c r="D17" s="4" t="s">
        <v>121</v>
      </c>
      <c r="E17" s="4" t="s">
        <v>122</v>
      </c>
      <c r="F17" s="4" t="s">
        <v>123</v>
      </c>
      <c r="G17" s="4" t="s">
        <v>124</v>
      </c>
      <c r="H17" s="6" t="s">
        <v>125</v>
      </c>
      <c r="I17" s="9" t="s">
        <v>126</v>
      </c>
    </row>
    <row r="18" spans="1:9" ht="15.75" thickBot="1" x14ac:dyDescent="0.3">
      <c r="A18" s="11" t="s">
        <v>127</v>
      </c>
      <c r="B18" s="4" t="s">
        <v>91</v>
      </c>
      <c r="C18" s="5" t="s">
        <v>128</v>
      </c>
      <c r="D18" s="4" t="s">
        <v>129</v>
      </c>
      <c r="E18" s="4" t="s">
        <v>130</v>
      </c>
      <c r="F18" s="4" t="s">
        <v>131</v>
      </c>
      <c r="G18" s="4" t="s">
        <v>132</v>
      </c>
      <c r="H18" s="6" t="s">
        <v>133</v>
      </c>
      <c r="I18" s="9" t="s">
        <v>134</v>
      </c>
    </row>
    <row r="19" spans="1:9" ht="15.75" thickBot="1" x14ac:dyDescent="0.3">
      <c r="A19" s="3" t="s">
        <v>135</v>
      </c>
      <c r="B19" s="4" t="s">
        <v>61</v>
      </c>
      <c r="C19" s="5" t="s">
        <v>136</v>
      </c>
      <c r="D19" s="4" t="s">
        <v>137</v>
      </c>
      <c r="E19" s="4" t="s">
        <v>138</v>
      </c>
      <c r="F19" s="4" t="s">
        <v>139</v>
      </c>
      <c r="G19" s="4" t="s">
        <v>140</v>
      </c>
      <c r="H19" s="6" t="s">
        <v>141</v>
      </c>
      <c r="I19" s="9" t="s">
        <v>142</v>
      </c>
    </row>
    <row r="20" spans="1:9" ht="15.75" thickBot="1" x14ac:dyDescent="0.3">
      <c r="A20" s="3" t="s">
        <v>143</v>
      </c>
      <c r="B20" s="4" t="s">
        <v>32</v>
      </c>
      <c r="C20" s="5" t="s">
        <v>144</v>
      </c>
      <c r="D20" s="4" t="s">
        <v>145</v>
      </c>
      <c r="E20" s="4" t="s">
        <v>146</v>
      </c>
      <c r="F20" s="4" t="s">
        <v>143</v>
      </c>
      <c r="G20" s="4" t="s">
        <v>147</v>
      </c>
      <c r="H20" s="6" t="s">
        <v>148</v>
      </c>
      <c r="I20" s="9" t="s">
        <v>149</v>
      </c>
    </row>
    <row r="21" spans="1:9" ht="15.75" thickBot="1" x14ac:dyDescent="0.3">
      <c r="A21" s="3" t="s">
        <v>150</v>
      </c>
      <c r="B21" s="4" t="s">
        <v>32</v>
      </c>
      <c r="C21" s="5" t="s">
        <v>151</v>
      </c>
      <c r="D21" s="4" t="s">
        <v>152</v>
      </c>
      <c r="E21" s="4" t="s">
        <v>153</v>
      </c>
      <c r="F21" s="4" t="s">
        <v>154</v>
      </c>
      <c r="G21" s="4" t="s">
        <v>155</v>
      </c>
      <c r="H21" s="6" t="s">
        <v>156</v>
      </c>
      <c r="I21" s="9" t="s">
        <v>157</v>
      </c>
    </row>
    <row r="22" spans="1:9" ht="15.75" thickBot="1" x14ac:dyDescent="0.3">
      <c r="A22" s="3" t="s">
        <v>158</v>
      </c>
      <c r="B22" s="4" t="s">
        <v>32</v>
      </c>
      <c r="C22" s="5" t="s">
        <v>159</v>
      </c>
      <c r="D22" s="4" t="s">
        <v>160</v>
      </c>
      <c r="E22" s="4" t="s">
        <v>161</v>
      </c>
      <c r="F22" s="4" t="s">
        <v>158</v>
      </c>
      <c r="G22" s="4" t="s">
        <v>162</v>
      </c>
      <c r="H22" s="6" t="s">
        <v>163</v>
      </c>
      <c r="I22" s="9" t="s">
        <v>164</v>
      </c>
    </row>
    <row r="23" spans="1:9" ht="15.75" thickBot="1" x14ac:dyDescent="0.3">
      <c r="A23" s="3" t="s">
        <v>165</v>
      </c>
      <c r="B23" s="4" t="s">
        <v>61</v>
      </c>
      <c r="C23" s="5" t="s">
        <v>166</v>
      </c>
      <c r="D23" s="4" t="s">
        <v>167</v>
      </c>
      <c r="E23" s="4" t="s">
        <v>168</v>
      </c>
      <c r="F23" s="4" t="s">
        <v>169</v>
      </c>
      <c r="G23" s="4" t="s">
        <v>170</v>
      </c>
      <c r="H23" s="6" t="s">
        <v>171</v>
      </c>
      <c r="I23" s="9" t="s">
        <v>172</v>
      </c>
    </row>
    <row r="24" spans="1:9" ht="15.75" thickBot="1" x14ac:dyDescent="0.3">
      <c r="A24" s="3" t="s">
        <v>173</v>
      </c>
      <c r="B24" s="4" t="s">
        <v>9</v>
      </c>
      <c r="C24" s="5" t="s">
        <v>174</v>
      </c>
      <c r="D24" s="4" t="s">
        <v>175</v>
      </c>
      <c r="E24" s="4" t="s">
        <v>176</v>
      </c>
      <c r="F24" s="4" t="s">
        <v>173</v>
      </c>
      <c r="G24" s="4" t="s">
        <v>177</v>
      </c>
      <c r="H24" s="6" t="s">
        <v>178</v>
      </c>
      <c r="I24" s="9" t="s">
        <v>179</v>
      </c>
    </row>
    <row r="25" spans="1:9" ht="16.5" thickBot="1" x14ac:dyDescent="0.3">
      <c r="A25" s="3" t="s">
        <v>180</v>
      </c>
      <c r="B25" s="4" t="s">
        <v>9</v>
      </c>
      <c r="C25" s="5" t="s">
        <v>181</v>
      </c>
      <c r="D25" s="4" t="s">
        <v>182</v>
      </c>
      <c r="E25" s="4" t="s">
        <v>183</v>
      </c>
      <c r="F25" s="4" t="s">
        <v>184</v>
      </c>
      <c r="G25" s="12" t="s">
        <v>185</v>
      </c>
      <c r="H25" s="6" t="s">
        <v>186</v>
      </c>
      <c r="I25" s="9" t="s">
        <v>187</v>
      </c>
    </row>
    <row r="26" spans="1:9" ht="16.5" thickBot="1" x14ac:dyDescent="0.3">
      <c r="A26" s="3" t="s">
        <v>188</v>
      </c>
      <c r="B26" s="4" t="s">
        <v>9</v>
      </c>
      <c r="C26" s="5" t="s">
        <v>189</v>
      </c>
      <c r="D26" s="4" t="s">
        <v>190</v>
      </c>
      <c r="E26" s="4" t="s">
        <v>191</v>
      </c>
      <c r="F26" s="4" t="s">
        <v>192</v>
      </c>
      <c r="G26" s="12" t="s">
        <v>193</v>
      </c>
      <c r="H26" s="6" t="s">
        <v>194</v>
      </c>
      <c r="I26" s="9" t="s">
        <v>195</v>
      </c>
    </row>
    <row r="27" spans="1:9" ht="16.5" thickBot="1" x14ac:dyDescent="0.3">
      <c r="A27" s="3" t="s">
        <v>196</v>
      </c>
      <c r="B27" s="4" t="s">
        <v>197</v>
      </c>
      <c r="C27" s="5" t="s">
        <v>198</v>
      </c>
      <c r="D27" s="4" t="s">
        <v>199</v>
      </c>
      <c r="E27" s="4" t="s">
        <v>200</v>
      </c>
      <c r="F27" s="12" t="s">
        <v>201</v>
      </c>
      <c r="G27" s="12" t="s">
        <v>202</v>
      </c>
      <c r="H27" s="6" t="s">
        <v>203</v>
      </c>
      <c r="I27" s="9" t="s">
        <v>204</v>
      </c>
    </row>
    <row r="28" spans="1:9" ht="15.75" thickBot="1" x14ac:dyDescent="0.3">
      <c r="A28" s="3" t="s">
        <v>205</v>
      </c>
      <c r="B28" s="4" t="s">
        <v>100</v>
      </c>
      <c r="C28" s="5" t="s">
        <v>206</v>
      </c>
      <c r="D28" s="4" t="s">
        <v>207</v>
      </c>
      <c r="E28" s="4" t="s">
        <v>208</v>
      </c>
      <c r="F28" s="4" t="s">
        <v>209</v>
      </c>
      <c r="G28" s="4" t="s">
        <v>210</v>
      </c>
      <c r="H28" s="6" t="s">
        <v>211</v>
      </c>
      <c r="I28" s="9" t="s">
        <v>212</v>
      </c>
    </row>
    <row r="29" spans="1:9" ht="15.75" thickBot="1" x14ac:dyDescent="0.3">
      <c r="A29" s="3" t="s">
        <v>213</v>
      </c>
      <c r="B29" s="4" t="s">
        <v>32</v>
      </c>
      <c r="C29" s="5" t="s">
        <v>214</v>
      </c>
      <c r="D29" s="4" t="s">
        <v>215</v>
      </c>
      <c r="E29" s="4" t="s">
        <v>216</v>
      </c>
      <c r="F29" s="4" t="s">
        <v>213</v>
      </c>
      <c r="G29" s="4" t="s">
        <v>217</v>
      </c>
      <c r="H29" s="6" t="s">
        <v>218</v>
      </c>
      <c r="I29" s="9" t="s">
        <v>219</v>
      </c>
    </row>
    <row r="30" spans="1:9" ht="15.75" thickBot="1" x14ac:dyDescent="0.3">
      <c r="A30" s="3" t="s">
        <v>220</v>
      </c>
      <c r="B30" s="4" t="s">
        <v>32</v>
      </c>
      <c r="C30" s="5" t="s">
        <v>221</v>
      </c>
      <c r="D30" s="4" t="s">
        <v>222</v>
      </c>
      <c r="E30" s="4" t="s">
        <v>223</v>
      </c>
      <c r="F30" s="4" t="s">
        <v>220</v>
      </c>
      <c r="G30" s="4" t="s">
        <v>224</v>
      </c>
      <c r="H30" s="6" t="s">
        <v>225</v>
      </c>
      <c r="I30" s="9" t="s">
        <v>226</v>
      </c>
    </row>
    <row r="31" spans="1:9" ht="15.75" thickBot="1" x14ac:dyDescent="0.3">
      <c r="A31" s="3" t="s">
        <v>227</v>
      </c>
      <c r="B31" s="4" t="s">
        <v>32</v>
      </c>
      <c r="C31" s="5" t="s">
        <v>228</v>
      </c>
      <c r="D31" s="4" t="s">
        <v>229</v>
      </c>
      <c r="E31" s="4" t="s">
        <v>230</v>
      </c>
      <c r="F31" s="4" t="s">
        <v>231</v>
      </c>
      <c r="G31" s="4" t="s">
        <v>232</v>
      </c>
      <c r="H31" s="6" t="s">
        <v>233</v>
      </c>
      <c r="I31" s="9" t="s">
        <v>234</v>
      </c>
    </row>
    <row r="32" spans="1:9" ht="15.75" thickBot="1" x14ac:dyDescent="0.3">
      <c r="A32" s="3" t="s">
        <v>235</v>
      </c>
      <c r="B32" s="4" t="s">
        <v>32</v>
      </c>
      <c r="C32" s="5" t="s">
        <v>236</v>
      </c>
      <c r="D32" s="4" t="s">
        <v>237</v>
      </c>
      <c r="E32" s="4" t="s">
        <v>238</v>
      </c>
      <c r="F32" s="4" t="s">
        <v>239</v>
      </c>
      <c r="G32" s="4" t="s">
        <v>240</v>
      </c>
      <c r="H32" s="6" t="s">
        <v>241</v>
      </c>
      <c r="I32" s="9" t="s">
        <v>242</v>
      </c>
    </row>
    <row r="33" spans="1:9" ht="15.75" thickBot="1" x14ac:dyDescent="0.3">
      <c r="A33" s="3" t="s">
        <v>243</v>
      </c>
      <c r="B33" s="4" t="s">
        <v>9</v>
      </c>
      <c r="C33" s="5" t="s">
        <v>244</v>
      </c>
      <c r="D33" s="4" t="s">
        <v>245</v>
      </c>
      <c r="E33" s="4" t="s">
        <v>246</v>
      </c>
      <c r="F33" s="4" t="s">
        <v>247</v>
      </c>
      <c r="G33" s="4" t="s">
        <v>248</v>
      </c>
      <c r="H33" s="6" t="s">
        <v>249</v>
      </c>
      <c r="I33" s="9" t="s">
        <v>250</v>
      </c>
    </row>
    <row r="34" spans="1:9" ht="15.75" thickBot="1" x14ac:dyDescent="0.3">
      <c r="A34" s="3" t="s">
        <v>251</v>
      </c>
      <c r="B34" s="4" t="s">
        <v>61</v>
      </c>
      <c r="C34" s="5" t="s">
        <v>252</v>
      </c>
      <c r="D34" s="4" t="s">
        <v>253</v>
      </c>
      <c r="E34" s="4" t="s">
        <v>254</v>
      </c>
      <c r="F34" s="4" t="s">
        <v>255</v>
      </c>
      <c r="G34" s="4" t="s">
        <v>256</v>
      </c>
      <c r="H34" s="6" t="s">
        <v>257</v>
      </c>
      <c r="I34" s="9" t="s">
        <v>258</v>
      </c>
    </row>
    <row r="35" spans="1:9" ht="15.75" thickBot="1" x14ac:dyDescent="0.3">
      <c r="A35" s="3" t="s">
        <v>259</v>
      </c>
      <c r="B35" s="4" t="s">
        <v>17</v>
      </c>
      <c r="C35" s="5" t="s">
        <v>260</v>
      </c>
      <c r="D35" s="4" t="s">
        <v>261</v>
      </c>
      <c r="E35" s="4" t="s">
        <v>262</v>
      </c>
      <c r="F35" s="4" t="s">
        <v>263</v>
      </c>
      <c r="G35" s="4" t="s">
        <v>264</v>
      </c>
      <c r="H35" s="6" t="s">
        <v>265</v>
      </c>
      <c r="I35" s="9" t="s">
        <v>266</v>
      </c>
    </row>
    <row r="36" spans="1:9" ht="15.75" thickBot="1" x14ac:dyDescent="0.3">
      <c r="A36" s="3" t="s">
        <v>68</v>
      </c>
      <c r="B36" s="4" t="s">
        <v>32</v>
      </c>
      <c r="C36" s="5" t="s">
        <v>69</v>
      </c>
      <c r="D36" s="4" t="s">
        <v>70</v>
      </c>
      <c r="E36" s="4" t="s">
        <v>267</v>
      </c>
      <c r="F36" s="4" t="s">
        <v>68</v>
      </c>
      <c r="G36" s="4" t="s">
        <v>268</v>
      </c>
      <c r="H36" s="6" t="s">
        <v>269</v>
      </c>
      <c r="I36" s="9" t="s">
        <v>270</v>
      </c>
    </row>
    <row r="37" spans="1:9" ht="15.75" thickBot="1" x14ac:dyDescent="0.3">
      <c r="A37" s="3" t="s">
        <v>271</v>
      </c>
      <c r="B37" s="4" t="s">
        <v>32</v>
      </c>
      <c r="C37" s="5" t="s">
        <v>272</v>
      </c>
      <c r="D37" s="4" t="s">
        <v>273</v>
      </c>
      <c r="E37" s="4" t="s">
        <v>274</v>
      </c>
      <c r="F37" s="4" t="s">
        <v>271</v>
      </c>
      <c r="G37" s="4" t="s">
        <v>275</v>
      </c>
      <c r="H37" s="6" t="s">
        <v>276</v>
      </c>
      <c r="I37" s="9" t="s">
        <v>277</v>
      </c>
    </row>
    <row r="38" spans="1:9" ht="15.75" thickBot="1" x14ac:dyDescent="0.3">
      <c r="A38" s="3" t="s">
        <v>278</v>
      </c>
      <c r="B38" s="4" t="s">
        <v>61</v>
      </c>
      <c r="C38" s="5" t="s">
        <v>279</v>
      </c>
      <c r="D38" s="4" t="s">
        <v>280</v>
      </c>
      <c r="E38" s="7" t="s">
        <v>281</v>
      </c>
      <c r="F38" s="7"/>
      <c r="G38" s="7" t="s">
        <v>282</v>
      </c>
      <c r="H38" s="13"/>
      <c r="I38" s="5" t="s">
        <v>283</v>
      </c>
    </row>
    <row r="39" spans="1:9" ht="15.75" thickBot="1" x14ac:dyDescent="0.3">
      <c r="A39" s="3" t="s">
        <v>284</v>
      </c>
      <c r="B39" s="4" t="s">
        <v>91</v>
      </c>
      <c r="C39" s="5" t="s">
        <v>285</v>
      </c>
      <c r="D39" s="4" t="s">
        <v>286</v>
      </c>
      <c r="E39" s="7" t="s">
        <v>71</v>
      </c>
      <c r="F39" s="7"/>
      <c r="G39" s="7" t="s">
        <v>282</v>
      </c>
      <c r="H39" s="13"/>
      <c r="I39" s="5" t="s">
        <v>283</v>
      </c>
    </row>
    <row r="40" spans="1:9" ht="15.75" thickBot="1" x14ac:dyDescent="0.3">
      <c r="A40" s="14" t="s">
        <v>287</v>
      </c>
      <c r="B40" s="4" t="s">
        <v>91</v>
      </c>
      <c r="C40" s="5" t="s">
        <v>288</v>
      </c>
      <c r="D40" s="4" t="s">
        <v>289</v>
      </c>
      <c r="E40" s="7" t="s">
        <v>290</v>
      </c>
      <c r="F40" s="7"/>
      <c r="G40" s="7" t="s">
        <v>282</v>
      </c>
      <c r="H40" s="13"/>
      <c r="I40" s="5" t="s">
        <v>283</v>
      </c>
    </row>
  </sheetData>
  <hyperlinks>
    <hyperlink ref="I2" r:id="rId1" display="http://10.36.24.202/" xr:uid="{04608C64-B532-42E8-8FFB-82B9FFD829A4}"/>
    <hyperlink ref="I3" r:id="rId2" display="http://10.36.22.113/" xr:uid="{FB15C1F8-A630-4B37-8B7A-5778FF51FD89}"/>
    <hyperlink ref="I4" r:id="rId3" display="http://10.36.22.75/" xr:uid="{5B662941-6502-4910-8635-29840F6C2A7C}"/>
    <hyperlink ref="I5" r:id="rId4" display="http://10.36.28.166/" xr:uid="{EC946B98-F94D-419C-96CD-D3E92E665AB4}"/>
    <hyperlink ref="I6" r:id="rId5" display="http://10.36.28.82/" xr:uid="{B38AE953-731B-4602-BC07-66B305D0981E}"/>
    <hyperlink ref="I7" r:id="rId6" display="http://10.36.28.109/" xr:uid="{20F2535E-3B40-44E3-8675-C30FFEEDDF29}"/>
    <hyperlink ref="I8" r:id="rId7" display="http://10.36.28.122/" xr:uid="{3079E196-2E51-417A-B718-42E22F185FD8}"/>
    <hyperlink ref="I9" r:id="rId8" display="http://10.36.25.245/" xr:uid="{35630964-A0BE-4766-B638-A0F4D5B9F155}"/>
    <hyperlink ref="I10" r:id="rId9" display="http://10.36.29.126/" xr:uid="{835EEDA7-6355-45E8-A16C-957926FBB730}"/>
    <hyperlink ref="I11" r:id="rId10" display="http://10.36.19.244/" xr:uid="{750E6173-4461-47AA-BB25-2D6C852B1370}"/>
    <hyperlink ref="I12" r:id="rId11" display="http://10.36.28.130/" xr:uid="{57AD56A3-EA16-44F4-8283-2D64AAEC1BA9}"/>
    <hyperlink ref="I13" r:id="rId12" display="http://10.36.29.180/" xr:uid="{696968CF-3762-4F67-9E57-624E595E29C1}"/>
    <hyperlink ref="I14" r:id="rId13" display="http://10.135.30.4/" xr:uid="{DAB366C2-A188-4B40-8316-BD33AE851475}"/>
    <hyperlink ref="I15" r:id="rId14" display="http://10.135.30.5/" xr:uid="{73D46EFD-DAC1-4244-8096-C200AE8CDC19}"/>
    <hyperlink ref="I16" r:id="rId15" display="http://10.36.23.229/" xr:uid="{8143E709-F847-4247-8E57-88028D1BBFFF}"/>
    <hyperlink ref="I17" r:id="rId16" display="http://10.36.25.74/" xr:uid="{0804E4B7-DCC0-446A-A0C7-2937D33A3A72}"/>
    <hyperlink ref="I18" r:id="rId17" display="http://10.36.21.245/" xr:uid="{2D30EEFA-D050-4C79-94BC-318C73A1B395}"/>
    <hyperlink ref="I19" r:id="rId18" display="http://10.36.17.139/" xr:uid="{F18F2863-5062-42CE-875B-040212D1D41E}"/>
    <hyperlink ref="I20" r:id="rId19" display="http://10.36.27.170/" xr:uid="{EDE789AE-A2E7-4B7C-93CA-D74BE1F7F0DB}"/>
    <hyperlink ref="I21" r:id="rId20" display="http://10.36.28.44/" xr:uid="{D9E7565E-6368-4784-9482-55E2B5D11531}"/>
    <hyperlink ref="I22" r:id="rId21" display="http://10.36.28.254/" xr:uid="{8D6CDE86-DCC9-44AA-80D6-A314BA43C018}"/>
    <hyperlink ref="I23" r:id="rId22" display="http://10.36.20.245/" xr:uid="{F6EB0237-C063-4E10-82C0-3E81A25C2799}"/>
    <hyperlink ref="I24" r:id="rId23" display="http://10.36.27.202/" xr:uid="{F01B1CAE-DAFD-4E44-9C5E-ACDD6DD7AD19}"/>
    <hyperlink ref="I25" r:id="rId24" display="http://10.36.31.149/" xr:uid="{049B8C7F-331B-40EF-B043-AD9E02F8C47A}"/>
    <hyperlink ref="I26" r:id="rId25" display="http://10.36.31.194/" xr:uid="{2BDB9D5C-594F-4D44-865D-2FCB9BF4C745}"/>
    <hyperlink ref="I27" r:id="rId26" display="http://10.36.31.195/" xr:uid="{8B7F681C-8F93-434A-9B76-7827758D2544}"/>
    <hyperlink ref="I28" r:id="rId27" display="http://10.36.31.231/" xr:uid="{5480F803-CFED-461E-A121-ABAF2C4DEBD0}"/>
    <hyperlink ref="I29" r:id="rId28" display="http://10.36.28.74/" xr:uid="{EBCACD2D-AD0D-463F-8602-C561E57931FF}"/>
    <hyperlink ref="I30" r:id="rId29" display="http://10.36.28.236/" xr:uid="{D2EC27DD-5EE1-489A-88B9-282986C7F44D}"/>
    <hyperlink ref="I31" r:id="rId30" display="http://10.36.28.150/" xr:uid="{9ABFF09A-7262-460C-B040-3777D61B2BE3}"/>
    <hyperlink ref="I32" r:id="rId31" display="http://10.36.28.2/" xr:uid="{87E9273D-8379-4970-B1B0-43E3DE0B79C8}"/>
    <hyperlink ref="I33" r:id="rId32" display="http://10.36.27.10/" xr:uid="{181E63DB-5934-44FA-A6A3-2F6EA9DA8086}"/>
    <hyperlink ref="I34" r:id="rId33" display="http://10.36.18.3/" xr:uid="{1195E37C-E522-4158-AD9B-906E0AC8D91F}"/>
    <hyperlink ref="I35" r:id="rId34" display="http://10.36.30.234/" xr:uid="{15A20759-1DD6-42A1-A19A-4D5E2D3587F0}"/>
    <hyperlink ref="I36" r:id="rId35" display="http://10.36.28.205/" xr:uid="{8B8DFAD4-B930-4327-AB1A-4645FA611F8B}"/>
    <hyperlink ref="I37" r:id="rId36" display="http://10.36.28.182/" xr:uid="{05F7A330-B3C1-473E-91F5-CDB770B1BA39}"/>
  </hyperlinks>
  <pageMargins left="0.7" right="0.7" top="0.75" bottom="0.75" header="0.3" footer="0.3"/>
  <pageSetup paperSize="9" orientation="portrait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49A1E-F4C4-4C2E-B07A-5B4EF532FB9E}">
  <dimension ref="A1:L40"/>
  <sheetViews>
    <sheetView tabSelected="1" topLeftCell="L1" workbookViewId="0">
      <selection activeCell="L2" sqref="L2:L40"/>
    </sheetView>
  </sheetViews>
  <sheetFormatPr baseColWidth="10" defaultRowHeight="15" x14ac:dyDescent="0.25"/>
  <cols>
    <col min="1" max="1" width="19.140625" bestFit="1" customWidth="1"/>
    <col min="2" max="2" width="11.7109375" bestFit="1" customWidth="1"/>
    <col min="3" max="3" width="24.7109375" bestFit="1" customWidth="1"/>
    <col min="4" max="4" width="24.28515625" bestFit="1" customWidth="1"/>
    <col min="5" max="5" width="5.85546875" bestFit="1" customWidth="1"/>
    <col min="6" max="6" width="52.7109375" bestFit="1" customWidth="1"/>
    <col min="7" max="7" width="27.28515625" customWidth="1"/>
    <col min="11" max="12" width="201.85546875" bestFit="1" customWidth="1"/>
  </cols>
  <sheetData>
    <row r="1" spans="1:12" x14ac:dyDescent="0.25">
      <c r="A1" s="15" t="s">
        <v>291</v>
      </c>
      <c r="B1" s="15"/>
      <c r="C1" s="15"/>
      <c r="D1" s="15"/>
      <c r="E1" s="15"/>
      <c r="F1" s="15"/>
      <c r="G1" s="15"/>
      <c r="H1" s="15"/>
      <c r="I1" s="15"/>
    </row>
    <row r="2" spans="1:12" x14ac:dyDescent="0.25">
      <c r="A2" s="16" t="s">
        <v>292</v>
      </c>
      <c r="B2" t="str">
        <f>+Feuil1!H2</f>
        <v>10.36.24.202</v>
      </c>
      <c r="C2" s="16" t="s">
        <v>296</v>
      </c>
      <c r="D2" t="str">
        <f>+Feuil1!B2</f>
        <v>Mediatrix C4116 (16 ports)</v>
      </c>
      <c r="E2" t="str">
        <f>+Feuil1!A2</f>
        <v>Arlon</v>
      </c>
      <c r="F2" s="16" t="s">
        <v>293</v>
      </c>
      <c r="G2" t="s">
        <v>294</v>
      </c>
      <c r="H2" t="str">
        <f>+E2</f>
        <v>Arlon</v>
      </c>
      <c r="I2" s="16" t="s">
        <v>295</v>
      </c>
      <c r="K2" t="str">
        <f>CONCATENATE(A2,B2,C2,D2,E2,F2,G2,H2,I2)</f>
        <v>&lt;li&gt;&lt;a href="https://10.36.24.202" class="styledposte" title="Mediatrix C4116 (16 ports)Arlon" target="_blank"&gt;&lt;img src="Media/Mediatrix.ico" alt=""&gt;Mediatix Arlon&lt;/a&gt;&lt;/li&gt;</v>
      </c>
      <c r="L2" t="s">
        <v>297</v>
      </c>
    </row>
    <row r="3" spans="1:12" x14ac:dyDescent="0.25">
      <c r="A3" s="16" t="s">
        <v>292</v>
      </c>
      <c r="B3" t="str">
        <f>+Feuil1!H3</f>
        <v>10.36.22.113</v>
      </c>
      <c r="C3" s="16" t="s">
        <v>296</v>
      </c>
      <c r="D3" t="str">
        <f>+Feuil1!B3</f>
        <v>Mediatrix M S716 (16 ports)</v>
      </c>
      <c r="E3" t="str">
        <f>+Feuil1!A3</f>
        <v>Aye</v>
      </c>
      <c r="F3" s="16" t="s">
        <v>293</v>
      </c>
      <c r="G3" t="s">
        <v>294</v>
      </c>
      <c r="H3" t="str">
        <f t="shared" ref="H3:H13" si="0">+E3</f>
        <v>Aye</v>
      </c>
      <c r="I3" s="16" t="s">
        <v>295</v>
      </c>
      <c r="K3" t="str">
        <f t="shared" ref="K3:K40" si="1">CONCATENATE(A3,B3,C3,D3,E3,F3,G3,H3,I3)</f>
        <v>&lt;li&gt;&lt;a href="https://10.36.22.113" class="styledposte" title="Mediatrix M S716 (16 ports)Aye" target="_blank"&gt;&lt;img src="Media/Mediatrix.ico" alt=""&gt;Mediatix Aye&lt;/a&gt;&lt;/li&gt;</v>
      </c>
      <c r="L3" t="s">
        <v>298</v>
      </c>
    </row>
    <row r="4" spans="1:12" x14ac:dyDescent="0.25">
      <c r="A4" s="16" t="s">
        <v>292</v>
      </c>
      <c r="B4" t="str">
        <f>+Feuil1!H4</f>
        <v>10.36.22.75</v>
      </c>
      <c r="C4" s="16" t="s">
        <v>296</v>
      </c>
      <c r="D4" t="str">
        <f>+Feuil1!B4</f>
        <v>Mediatrix M S716 (16 ports)</v>
      </c>
      <c r="E4" t="str">
        <f>+Feuil1!A4</f>
        <v>Aye</v>
      </c>
      <c r="F4" s="16" t="s">
        <v>293</v>
      </c>
      <c r="G4" t="s">
        <v>294</v>
      </c>
      <c r="H4" t="str">
        <f t="shared" si="0"/>
        <v>Aye</v>
      </c>
      <c r="I4" s="16" t="s">
        <v>295</v>
      </c>
      <c r="K4" t="str">
        <f t="shared" si="1"/>
        <v>&lt;li&gt;&lt;a href="https://10.36.22.75" class="styledposte" title="Mediatrix M S716 (16 ports)Aye" target="_blank"&gt;&lt;img src="Media/Mediatrix.ico" alt=""&gt;Mediatix Aye&lt;/a&gt;&lt;/li&gt;</v>
      </c>
      <c r="L4" t="s">
        <v>299</v>
      </c>
    </row>
    <row r="5" spans="1:12" x14ac:dyDescent="0.25">
      <c r="A5" s="16" t="s">
        <v>292</v>
      </c>
      <c r="B5" t="str">
        <f>+Feuil1!H5</f>
        <v>10.36.28.166</v>
      </c>
      <c r="C5" s="16" t="s">
        <v>296</v>
      </c>
      <c r="D5" t="str">
        <f>+Feuil1!B5</f>
        <v>Mediatrix C710 (4 Ports)</v>
      </c>
      <c r="E5" t="str">
        <f>+Feuil1!A5</f>
        <v>Barvaux</v>
      </c>
      <c r="F5" s="16" t="s">
        <v>293</v>
      </c>
      <c r="G5" t="s">
        <v>294</v>
      </c>
      <c r="H5" t="str">
        <f t="shared" si="0"/>
        <v>Barvaux</v>
      </c>
      <c r="I5" s="16" t="s">
        <v>295</v>
      </c>
      <c r="K5" t="str">
        <f t="shared" si="1"/>
        <v>&lt;li&gt;&lt;a href="https://10.36.28.166" class="styledposte" title="Mediatrix C710 (4 Ports)Barvaux" target="_blank"&gt;&lt;img src="Media/Mediatrix.ico" alt=""&gt;Mediatix Barvaux&lt;/a&gt;&lt;/li&gt;</v>
      </c>
      <c r="L5" t="s">
        <v>300</v>
      </c>
    </row>
    <row r="6" spans="1:12" x14ac:dyDescent="0.25">
      <c r="A6" s="16" t="s">
        <v>292</v>
      </c>
      <c r="B6" t="str">
        <f>+Feuil1!H6</f>
        <v>10.36.28.82</v>
      </c>
      <c r="C6" s="16" t="s">
        <v>296</v>
      </c>
      <c r="D6" t="str">
        <f>+Feuil1!B6</f>
        <v>Mediatrix C710 (4 Ports)</v>
      </c>
      <c r="E6" t="str">
        <f>+Feuil1!A6</f>
        <v>Bastogne</v>
      </c>
      <c r="F6" s="16" t="s">
        <v>293</v>
      </c>
      <c r="G6" t="s">
        <v>294</v>
      </c>
      <c r="H6" t="str">
        <f t="shared" si="0"/>
        <v>Bastogne</v>
      </c>
      <c r="I6" s="16" t="s">
        <v>295</v>
      </c>
      <c r="K6" t="str">
        <f t="shared" si="1"/>
        <v>&lt;li&gt;&lt;a href="https://10.36.28.82" class="styledposte" title="Mediatrix C710 (4 Ports)Bastogne" target="_blank"&gt;&lt;img src="Media/Mediatrix.ico" alt=""&gt;Mediatix Bastogne&lt;/a&gt;&lt;/li&gt;</v>
      </c>
      <c r="L6" t="s">
        <v>301</v>
      </c>
    </row>
    <row r="7" spans="1:12" x14ac:dyDescent="0.25">
      <c r="A7" s="16" t="s">
        <v>292</v>
      </c>
      <c r="B7" t="str">
        <f>+Feuil1!H7</f>
        <v>10.36.28.109</v>
      </c>
      <c r="C7" s="16" t="s">
        <v>296</v>
      </c>
      <c r="D7" t="str">
        <f>+Feuil1!B7</f>
        <v>Mediatrix C710 (4 Ports)</v>
      </c>
      <c r="E7" t="str">
        <f>+Feuil1!A7</f>
        <v>Ciney</v>
      </c>
      <c r="F7" s="16" t="s">
        <v>293</v>
      </c>
      <c r="G7" t="s">
        <v>294</v>
      </c>
      <c r="H7" t="str">
        <f t="shared" si="0"/>
        <v>Ciney</v>
      </c>
      <c r="I7" s="16" t="s">
        <v>295</v>
      </c>
      <c r="K7" t="str">
        <f t="shared" si="1"/>
        <v>&lt;li&gt;&lt;a href="https://10.36.28.109" class="styledposte" title="Mediatrix C710 (4 Ports)Ciney" target="_blank"&gt;&lt;img src="Media/Mediatrix.ico" alt=""&gt;Mediatix Ciney&lt;/a&gt;&lt;/li&gt;</v>
      </c>
      <c r="L7" t="s">
        <v>302</v>
      </c>
    </row>
    <row r="8" spans="1:12" x14ac:dyDescent="0.25">
      <c r="A8" s="16" t="s">
        <v>292</v>
      </c>
      <c r="B8" t="str">
        <f>+Feuil1!H8</f>
        <v>10.36.28.122</v>
      </c>
      <c r="C8" s="16" t="s">
        <v>296</v>
      </c>
      <c r="D8" t="str">
        <f>+Feuil1!B8</f>
        <v>Mediatrix C710 (4 Ports)</v>
      </c>
      <c r="E8" t="str">
        <f>+Feuil1!A8</f>
        <v>Etalle</v>
      </c>
      <c r="F8" s="16" t="s">
        <v>293</v>
      </c>
      <c r="G8" t="s">
        <v>294</v>
      </c>
      <c r="H8" t="str">
        <f t="shared" si="0"/>
        <v>Etalle</v>
      </c>
      <c r="I8" s="16" t="s">
        <v>295</v>
      </c>
      <c r="K8" t="str">
        <f t="shared" si="1"/>
        <v>&lt;li&gt;&lt;a href="https://10.36.28.122" class="styledposte" title="Mediatrix C710 (4 Ports)Etalle" target="_blank"&gt;&lt;img src="Media/Mediatrix.ico" alt=""&gt;Mediatix Etalle&lt;/a&gt;&lt;/li&gt;</v>
      </c>
      <c r="L8" t="s">
        <v>303</v>
      </c>
    </row>
    <row r="9" spans="1:12" x14ac:dyDescent="0.25">
      <c r="A9" s="16" t="s">
        <v>292</v>
      </c>
      <c r="B9" t="str">
        <f>+Feuil1!H9</f>
        <v>10.36.25.245</v>
      </c>
      <c r="C9" s="16" t="s">
        <v>296</v>
      </c>
      <c r="D9" t="str">
        <f>+Feuil1!B9</f>
        <v xml:space="preserve">Mediatrix LP24 ports </v>
      </c>
      <c r="E9" t="str">
        <f>+Feuil1!A9</f>
        <v>Eupen</v>
      </c>
      <c r="F9" s="16" t="s">
        <v>293</v>
      </c>
      <c r="G9" t="s">
        <v>294</v>
      </c>
      <c r="H9" t="str">
        <f t="shared" si="0"/>
        <v>Eupen</v>
      </c>
      <c r="I9" s="16" t="s">
        <v>295</v>
      </c>
      <c r="K9" t="str">
        <f t="shared" si="1"/>
        <v>&lt;li&gt;&lt;a href="https://10.36.25.245" class="styledposte" title="Mediatrix LP24 ports Eupen" target="_blank"&gt;&lt;img src="Media/Mediatrix.ico" alt=""&gt;Mediatix Eupen&lt;/a&gt;&lt;/li&gt;</v>
      </c>
      <c r="L9" t="s">
        <v>304</v>
      </c>
    </row>
    <row r="10" spans="1:12" x14ac:dyDescent="0.25">
      <c r="A10" s="16" t="s">
        <v>292</v>
      </c>
      <c r="B10" t="str">
        <f>+Feuil1!H10</f>
        <v>10.36.29.126</v>
      </c>
      <c r="C10" s="16" t="s">
        <v>296</v>
      </c>
      <c r="D10" t="str">
        <f>+Feuil1!B10</f>
        <v>Mediatrix C710 (4 Ports)</v>
      </c>
      <c r="E10" t="str">
        <f>+Feuil1!A10</f>
        <v>Tubize</v>
      </c>
      <c r="F10" s="16" t="s">
        <v>293</v>
      </c>
      <c r="G10" t="s">
        <v>294</v>
      </c>
      <c r="H10" t="str">
        <f t="shared" si="0"/>
        <v>Tubize</v>
      </c>
      <c r="I10" s="16" t="s">
        <v>295</v>
      </c>
      <c r="K10" t="str">
        <f t="shared" si="1"/>
        <v>&lt;li&gt;&lt;a href="https://10.36.29.126" class="styledposte" title="Mediatrix C710 (4 Ports)Tubize" target="_blank"&gt;&lt;img src="Media/Mediatrix.ico" alt=""&gt;Mediatix Tubize&lt;/a&gt;&lt;/li&gt;</v>
      </c>
      <c r="L10" t="s">
        <v>305</v>
      </c>
    </row>
    <row r="11" spans="1:12" x14ac:dyDescent="0.25">
      <c r="A11" s="16" t="s">
        <v>292</v>
      </c>
      <c r="B11" t="str">
        <f>+Feuil1!H11</f>
        <v>10.36.19.244</v>
      </c>
      <c r="C11" s="16" t="s">
        <v>296</v>
      </c>
      <c r="D11" t="str">
        <f>+Feuil1!B11</f>
        <v>Mediatrix M S716 (16 ports)</v>
      </c>
      <c r="E11" t="str">
        <f>+Feuil1!A11</f>
        <v>Frameries</v>
      </c>
      <c r="F11" s="16" t="s">
        <v>293</v>
      </c>
      <c r="G11" t="s">
        <v>294</v>
      </c>
      <c r="H11" t="str">
        <f t="shared" si="0"/>
        <v>Frameries</v>
      </c>
      <c r="I11" s="16" t="s">
        <v>295</v>
      </c>
      <c r="K11" t="str">
        <f t="shared" si="1"/>
        <v>&lt;li&gt;&lt;a href="https://10.36.19.244" class="styledposte" title="Mediatrix M S716 (16 ports)Frameries" target="_blank"&gt;&lt;img src="Media/Mediatrix.ico" alt=""&gt;Mediatix Frameries&lt;/a&gt;&lt;/li&gt;</v>
      </c>
      <c r="L11" t="s">
        <v>306</v>
      </c>
    </row>
    <row r="12" spans="1:12" x14ac:dyDescent="0.25">
      <c r="A12" s="16" t="s">
        <v>292</v>
      </c>
      <c r="B12" t="str">
        <f>+Feuil1!H12</f>
        <v>10.36.28.130</v>
      </c>
      <c r="C12" s="16" t="s">
        <v>296</v>
      </c>
      <c r="D12" t="str">
        <f>+Feuil1!B12</f>
        <v>Mediatrix C710 (4 Ports)</v>
      </c>
      <c r="E12" t="str">
        <f>+Feuil1!A12</f>
        <v>Gedinne</v>
      </c>
      <c r="F12" s="16" t="s">
        <v>293</v>
      </c>
      <c r="G12" t="s">
        <v>294</v>
      </c>
      <c r="H12" t="str">
        <f t="shared" si="0"/>
        <v>Gedinne</v>
      </c>
      <c r="I12" s="16" t="s">
        <v>295</v>
      </c>
      <c r="K12" t="str">
        <f t="shared" si="1"/>
        <v>&lt;li&gt;&lt;a href="https://10.36.28.130" class="styledposte" title="Mediatrix C710 (4 Ports)Gedinne" target="_blank"&gt;&lt;img src="Media/Mediatrix.ico" alt=""&gt;Mediatix Gedinne&lt;/a&gt;&lt;/li&gt;</v>
      </c>
      <c r="L12" t="s">
        <v>307</v>
      </c>
    </row>
    <row r="13" spans="1:12" x14ac:dyDescent="0.25">
      <c r="A13" s="16" t="s">
        <v>292</v>
      </c>
      <c r="B13" t="str">
        <f>+Feuil1!H13</f>
        <v>10.36.29.180</v>
      </c>
      <c r="C13" s="16" t="s">
        <v>296</v>
      </c>
      <c r="D13" t="str">
        <f>+Feuil1!B13</f>
        <v>Mediatrix C711 (8 Ports)</v>
      </c>
      <c r="E13" t="str">
        <f>+Feuil1!A13</f>
        <v>Gosselies GCO</v>
      </c>
      <c r="F13" s="16" t="s">
        <v>293</v>
      </c>
      <c r="G13" t="s">
        <v>294</v>
      </c>
      <c r="H13" t="str">
        <f t="shared" si="0"/>
        <v>Gosselies GCO</v>
      </c>
      <c r="I13" s="16" t="s">
        <v>295</v>
      </c>
      <c r="K13" t="str">
        <f t="shared" si="1"/>
        <v>&lt;li&gt;&lt;a href="https://10.36.29.180" class="styledposte" title="Mediatrix C711 (8 Ports)Gosselies GCO" target="_blank"&gt;&lt;img src="Media/Mediatrix.ico" alt=""&gt;Mediatix Gosselies GCO&lt;/a&gt;&lt;/li&gt;</v>
      </c>
      <c r="L13" t="s">
        <v>308</v>
      </c>
    </row>
    <row r="14" spans="1:12" x14ac:dyDescent="0.25">
      <c r="A14" s="16" t="s">
        <v>292</v>
      </c>
      <c r="B14" t="str">
        <f>+Feuil1!H14</f>
        <v>10.135.30.4</v>
      </c>
      <c r="C14" s="16" t="s">
        <v>296</v>
      </c>
      <c r="D14" t="str">
        <f>+Feuil1!B14</f>
        <v>Médiatrix S7LP24 (24 ports)</v>
      </c>
      <c r="E14" t="str">
        <f>+Feuil1!A14</f>
        <v>Gosselies GOSS</v>
      </c>
      <c r="F14" s="16" t="s">
        <v>293</v>
      </c>
      <c r="G14" t="s">
        <v>294</v>
      </c>
      <c r="H14" t="str">
        <f t="shared" ref="H14:H33" si="2">+E14</f>
        <v>Gosselies GOSS</v>
      </c>
      <c r="I14" s="16" t="s">
        <v>295</v>
      </c>
      <c r="K14" t="str">
        <f t="shared" si="1"/>
        <v>&lt;li&gt;&lt;a href="https://10.135.30.4" class="styledposte" title="Médiatrix S7LP24 (24 ports)Gosselies GOSS" target="_blank"&gt;&lt;img src="Media/Mediatrix.ico" alt=""&gt;Mediatix Gosselies GOSS&lt;/a&gt;&lt;/li&gt;</v>
      </c>
      <c r="L14" t="s">
        <v>309</v>
      </c>
    </row>
    <row r="15" spans="1:12" x14ac:dyDescent="0.25">
      <c r="A15" s="16" t="s">
        <v>292</v>
      </c>
      <c r="B15" t="str">
        <f>+Feuil1!H15</f>
        <v>10.135.30.5</v>
      </c>
      <c r="C15" s="16" t="s">
        <v>296</v>
      </c>
      <c r="D15" t="str">
        <f>+Feuil1!B15</f>
        <v>Médiatrix S7LP24 (24 ports)</v>
      </c>
      <c r="E15" t="str">
        <f>+Feuil1!A15</f>
        <v>Gosselies GOSS</v>
      </c>
      <c r="F15" s="16" t="s">
        <v>293</v>
      </c>
      <c r="G15" t="s">
        <v>294</v>
      </c>
      <c r="H15" t="str">
        <f t="shared" si="2"/>
        <v>Gosselies GOSS</v>
      </c>
      <c r="I15" s="16" t="s">
        <v>295</v>
      </c>
      <c r="K15" t="str">
        <f t="shared" si="1"/>
        <v>&lt;li&gt;&lt;a href="https://10.135.30.5" class="styledposte" title="Médiatrix S7LP24 (24 ports)Gosselies GOSS" target="_blank"&gt;&lt;img src="Media/Mediatrix.ico" alt=""&gt;Mediatix Gosselies GOSS&lt;/a&gt;&lt;/li&gt;</v>
      </c>
      <c r="L15" t="s">
        <v>310</v>
      </c>
    </row>
    <row r="16" spans="1:12" x14ac:dyDescent="0.25">
      <c r="A16" s="16" t="s">
        <v>292</v>
      </c>
      <c r="B16" t="str">
        <f>+Feuil1!H16</f>
        <v>10.36.23.229</v>
      </c>
      <c r="C16" s="16" t="s">
        <v>296</v>
      </c>
      <c r="D16" t="str">
        <f>+Feuil1!B16</f>
        <v>Mediatrix C4116 (16 ports)-</v>
      </c>
      <c r="E16" t="str">
        <f>+Feuil1!A16</f>
        <v>Gosselies Saint-Exupéry 1</v>
      </c>
      <c r="F16" s="16" t="s">
        <v>293</v>
      </c>
      <c r="G16" t="s">
        <v>294</v>
      </c>
      <c r="H16" t="str">
        <f t="shared" si="2"/>
        <v>Gosselies Saint-Exupéry 1</v>
      </c>
      <c r="I16" s="16" t="s">
        <v>295</v>
      </c>
      <c r="K16" t="str">
        <f t="shared" si="1"/>
        <v>&lt;li&gt;&lt;a href="https://10.36.23.229" class="styledposte" title="Mediatrix C4116 (16 ports)-Gosselies Saint-Exupéry 1" target="_blank"&gt;&lt;img src="Media/Mediatrix.ico" alt=""&gt;Mediatix Gosselies Saint-Exupéry 1&lt;/a&gt;&lt;/li&gt;</v>
      </c>
      <c r="L16" t="s">
        <v>311</v>
      </c>
    </row>
    <row r="17" spans="1:12" x14ac:dyDescent="0.25">
      <c r="A17" s="16" t="s">
        <v>292</v>
      </c>
      <c r="B17" t="str">
        <f>+Feuil1!H17</f>
        <v>10.36.25.74</v>
      </c>
      <c r="C17" s="16" t="s">
        <v>296</v>
      </c>
      <c r="D17" t="str">
        <f>+Feuil1!B17</f>
        <v xml:space="preserve">Mediatrix LP24 ports </v>
      </c>
      <c r="E17" t="str">
        <f>+Feuil1!A17</f>
        <v>Verviers Lambermont</v>
      </c>
      <c r="F17" s="16" t="s">
        <v>293</v>
      </c>
      <c r="G17" t="s">
        <v>294</v>
      </c>
      <c r="H17" t="str">
        <f t="shared" si="2"/>
        <v>Verviers Lambermont</v>
      </c>
      <c r="I17" s="16" t="s">
        <v>295</v>
      </c>
      <c r="K17" t="str">
        <f t="shared" si="1"/>
        <v>&lt;li&gt;&lt;a href="https://10.36.25.74" class="styledposte" title="Mediatrix LP24 ports Verviers Lambermont" target="_blank"&gt;&lt;img src="Media/Mediatrix.ico" alt=""&gt;Mediatix Verviers Lambermont&lt;/a&gt;&lt;/li&gt;</v>
      </c>
      <c r="L17" t="s">
        <v>312</v>
      </c>
    </row>
    <row r="18" spans="1:12" x14ac:dyDescent="0.25">
      <c r="A18" s="16" t="s">
        <v>292</v>
      </c>
      <c r="B18" t="str">
        <f>+Feuil1!H18</f>
        <v>10.36.21.245</v>
      </c>
      <c r="C18" s="16" t="s">
        <v>296</v>
      </c>
      <c r="D18" t="str">
        <f>+Feuil1!B18</f>
        <v>Mediatrix C711 (8 Ports)</v>
      </c>
      <c r="E18" t="str">
        <f>+Feuil1!A18</f>
        <v>Leuze</v>
      </c>
      <c r="F18" s="16" t="s">
        <v>293</v>
      </c>
      <c r="G18" t="s">
        <v>294</v>
      </c>
      <c r="H18" t="str">
        <f t="shared" si="2"/>
        <v>Leuze</v>
      </c>
      <c r="I18" s="16" t="s">
        <v>295</v>
      </c>
      <c r="K18" t="str">
        <f t="shared" si="1"/>
        <v>&lt;li&gt;&lt;a href="https://10.36.21.245" class="styledposte" title="Mediatrix C711 (8 Ports)Leuze" target="_blank"&gt;&lt;img src="Media/Mediatrix.ico" alt=""&gt;Mediatix Leuze&lt;/a&gt;&lt;/li&gt;</v>
      </c>
      <c r="L18" t="s">
        <v>313</v>
      </c>
    </row>
    <row r="19" spans="1:12" x14ac:dyDescent="0.25">
      <c r="A19" s="16" t="s">
        <v>292</v>
      </c>
      <c r="B19" t="str">
        <f>+Feuil1!H19</f>
        <v>10.36.17.139</v>
      </c>
      <c r="C19" s="16" t="s">
        <v>296</v>
      </c>
      <c r="D19" t="str">
        <f>+Feuil1!B19</f>
        <v xml:space="preserve">Mediatrix LP24 ports </v>
      </c>
      <c r="E19" t="str">
        <f>+Feuil1!A19</f>
        <v>Louvain-La-Neuve Monnet</v>
      </c>
      <c r="F19" s="16" t="s">
        <v>293</v>
      </c>
      <c r="G19" t="s">
        <v>294</v>
      </c>
      <c r="H19" t="str">
        <f t="shared" si="2"/>
        <v>Louvain-La-Neuve Monnet</v>
      </c>
      <c r="I19" s="16" t="s">
        <v>295</v>
      </c>
      <c r="K19" t="str">
        <f t="shared" si="1"/>
        <v>&lt;li&gt;&lt;a href="https://10.36.17.139" class="styledposte" title="Mediatrix LP24 ports Louvain-La-Neuve Monnet" target="_blank"&gt;&lt;img src="Media/Mediatrix.ico" alt=""&gt;Mediatix Louvain-La-Neuve Monnet&lt;/a&gt;&lt;/li&gt;</v>
      </c>
      <c r="L19" t="s">
        <v>314</v>
      </c>
    </row>
    <row r="20" spans="1:12" x14ac:dyDescent="0.25">
      <c r="A20" s="16" t="s">
        <v>292</v>
      </c>
      <c r="B20" t="str">
        <f>+Feuil1!H20</f>
        <v>10.36.27.170</v>
      </c>
      <c r="C20" s="16" t="s">
        <v>296</v>
      </c>
      <c r="D20" t="str">
        <f>+Feuil1!B20</f>
        <v>Mediatrix C710 (4 Ports)</v>
      </c>
      <c r="E20" t="str">
        <f>+Feuil1!A20</f>
        <v>Marche District</v>
      </c>
      <c r="F20" s="16" t="s">
        <v>293</v>
      </c>
      <c r="G20" t="s">
        <v>294</v>
      </c>
      <c r="H20" t="str">
        <f t="shared" si="2"/>
        <v>Marche District</v>
      </c>
      <c r="I20" s="16" t="s">
        <v>295</v>
      </c>
      <c r="K20" t="str">
        <f t="shared" si="1"/>
        <v>&lt;li&gt;&lt;a href="https://10.36.27.170" class="styledposte" title="Mediatrix C710 (4 Ports)Marche District" target="_blank"&gt;&lt;img src="Media/Mediatrix.ico" alt=""&gt;Mediatix Marche District&lt;/a&gt;&lt;/li&gt;</v>
      </c>
      <c r="L20" t="s">
        <v>315</v>
      </c>
    </row>
    <row r="21" spans="1:12" x14ac:dyDescent="0.25">
      <c r="A21" s="16" t="s">
        <v>292</v>
      </c>
      <c r="B21" t="str">
        <f>+Feuil1!H21</f>
        <v>10.36.28.44</v>
      </c>
      <c r="C21" s="16" t="s">
        <v>296</v>
      </c>
      <c r="D21" t="str">
        <f>+Feuil1!B21</f>
        <v>Mediatrix C710 (4 Ports)</v>
      </c>
      <c r="E21" t="str">
        <f>+Feuil1!A21</f>
        <v>Marcinelle – Fermette</v>
      </c>
      <c r="F21" s="16" t="s">
        <v>293</v>
      </c>
      <c r="G21" t="s">
        <v>294</v>
      </c>
      <c r="H21" t="str">
        <f t="shared" si="2"/>
        <v>Marcinelle – Fermette</v>
      </c>
      <c r="I21" s="16" t="s">
        <v>295</v>
      </c>
      <c r="K21" t="str">
        <f t="shared" si="1"/>
        <v>&lt;li&gt;&lt;a href="https://10.36.28.44" class="styledposte" title="Mediatrix C710 (4 Ports)Marcinelle – Fermette" target="_blank"&gt;&lt;img src="Media/Mediatrix.ico" alt=""&gt;Mediatix Marcinelle – Fermette&lt;/a&gt;&lt;/li&gt;</v>
      </c>
      <c r="L21" t="s">
        <v>316</v>
      </c>
    </row>
    <row r="22" spans="1:12" x14ac:dyDescent="0.25">
      <c r="A22" s="16" t="s">
        <v>292</v>
      </c>
      <c r="B22" t="str">
        <f>+Feuil1!H22</f>
        <v>10.36.28.254</v>
      </c>
      <c r="C22" s="16" t="s">
        <v>296</v>
      </c>
      <c r="D22" t="str">
        <f>+Feuil1!B22</f>
        <v>Mediatrix C710 (4 Ports)</v>
      </c>
      <c r="E22" t="str">
        <f>+Feuil1!A22</f>
        <v>Marloie</v>
      </c>
      <c r="F22" s="16" t="s">
        <v>293</v>
      </c>
      <c r="G22" t="s">
        <v>294</v>
      </c>
      <c r="H22" t="str">
        <f t="shared" si="2"/>
        <v>Marloie</v>
      </c>
      <c r="I22" s="16" t="s">
        <v>295</v>
      </c>
      <c r="K22" t="str">
        <f t="shared" si="1"/>
        <v>&lt;li&gt;&lt;a href="https://10.36.28.254" class="styledposte" title="Mediatrix C710 (4 Ports)Marloie" target="_blank"&gt;&lt;img src="Media/Mediatrix.ico" alt=""&gt;Mediatix Marloie&lt;/a&gt;&lt;/li&gt;</v>
      </c>
      <c r="L22" t="s">
        <v>317</v>
      </c>
    </row>
    <row r="23" spans="1:12" x14ac:dyDescent="0.25">
      <c r="A23" s="16" t="s">
        <v>292</v>
      </c>
      <c r="B23" t="str">
        <f>+Feuil1!H23</f>
        <v>10.36.20.245</v>
      </c>
      <c r="C23" s="16" t="s">
        <v>296</v>
      </c>
      <c r="D23" t="str">
        <f>+Feuil1!B23</f>
        <v xml:space="preserve">Mediatrix LP24 ports </v>
      </c>
      <c r="E23" t="str">
        <f>+Feuil1!A23</f>
        <v>Montignies</v>
      </c>
      <c r="F23" s="16" t="s">
        <v>293</v>
      </c>
      <c r="G23" t="s">
        <v>294</v>
      </c>
      <c r="H23" t="str">
        <f t="shared" si="2"/>
        <v>Montignies</v>
      </c>
      <c r="I23" s="16" t="s">
        <v>295</v>
      </c>
      <c r="K23" t="str">
        <f t="shared" si="1"/>
        <v>&lt;li&gt;&lt;a href="https://10.36.20.245" class="styledposte" title="Mediatrix LP24 ports Montignies" target="_blank"&gt;&lt;img src="Media/Mediatrix.ico" alt=""&gt;Mediatix Montignies&lt;/a&gt;&lt;/li&gt;</v>
      </c>
      <c r="L23" t="s">
        <v>318</v>
      </c>
    </row>
    <row r="24" spans="1:12" x14ac:dyDescent="0.25">
      <c r="A24" s="16" t="s">
        <v>292</v>
      </c>
      <c r="B24" t="str">
        <f>+Feuil1!H24</f>
        <v>10.36.27.202</v>
      </c>
      <c r="C24" s="16" t="s">
        <v>296</v>
      </c>
      <c r="D24" t="str">
        <f>+Feuil1!B24</f>
        <v>Mediatrix C4116 (16 ports)</v>
      </c>
      <c r="E24" t="str">
        <f>+Feuil1!A24</f>
        <v>Mouscron</v>
      </c>
      <c r="F24" s="16" t="s">
        <v>293</v>
      </c>
      <c r="G24" t="s">
        <v>294</v>
      </c>
      <c r="H24" t="str">
        <f t="shared" si="2"/>
        <v>Mouscron</v>
      </c>
      <c r="I24" s="16" t="s">
        <v>295</v>
      </c>
      <c r="K24" t="str">
        <f t="shared" si="1"/>
        <v>&lt;li&gt;&lt;a href="https://10.36.27.202" class="styledposte" title="Mediatrix C4116 (16 ports)Mouscron" target="_blank"&gt;&lt;img src="Media/Mediatrix.ico" alt=""&gt;Mediatix Mouscron&lt;/a&gt;&lt;/li&gt;</v>
      </c>
      <c r="L24" t="s">
        <v>319</v>
      </c>
    </row>
    <row r="25" spans="1:12" x14ac:dyDescent="0.25">
      <c r="A25" s="16" t="s">
        <v>292</v>
      </c>
      <c r="B25" t="str">
        <f>+Feuil1!H25</f>
        <v>10.36.31.149</v>
      </c>
      <c r="C25" s="16" t="s">
        <v>296</v>
      </c>
      <c r="D25" t="str">
        <f>+Feuil1!B25</f>
        <v>Mediatrix C4116 (16 ports)</v>
      </c>
      <c r="E25" t="str">
        <f>+Feuil1!A25</f>
        <v>Namur Albert 1er - 2</v>
      </c>
      <c r="F25" s="16" t="s">
        <v>293</v>
      </c>
      <c r="G25" t="s">
        <v>294</v>
      </c>
      <c r="H25" t="str">
        <f t="shared" si="2"/>
        <v>Namur Albert 1er - 2</v>
      </c>
      <c r="I25" s="16" t="s">
        <v>295</v>
      </c>
      <c r="K25" t="str">
        <f t="shared" si="1"/>
        <v>&lt;li&gt;&lt;a href="https://10.36.31.149" class="styledposte" title="Mediatrix C4116 (16 ports)Namur Albert 1er - 2" target="_blank"&gt;&lt;img src="Media/Mediatrix.ico" alt=""&gt;Mediatix Namur Albert 1er - 2&lt;/a&gt;&lt;/li&gt;</v>
      </c>
      <c r="L25" t="s">
        <v>320</v>
      </c>
    </row>
    <row r="26" spans="1:12" x14ac:dyDescent="0.25">
      <c r="A26" s="16" t="s">
        <v>292</v>
      </c>
      <c r="B26" t="str">
        <f>+Feuil1!H26</f>
        <v>10.36.31.194</v>
      </c>
      <c r="C26" s="16" t="s">
        <v>296</v>
      </c>
      <c r="D26" t="str">
        <f>+Feuil1!B26</f>
        <v>Mediatrix C4116 (16 ports)</v>
      </c>
      <c r="E26" t="str">
        <f>+Feuil1!A26</f>
        <v>Namur Albert 1er - 1</v>
      </c>
      <c r="F26" s="16" t="s">
        <v>293</v>
      </c>
      <c r="G26" t="s">
        <v>294</v>
      </c>
      <c r="H26" t="str">
        <f t="shared" si="2"/>
        <v>Namur Albert 1er - 1</v>
      </c>
      <c r="I26" s="16" t="s">
        <v>295</v>
      </c>
      <c r="K26" t="str">
        <f t="shared" si="1"/>
        <v>&lt;li&gt;&lt;a href="https://10.36.31.194" class="styledposte" title="Mediatrix C4116 (16 ports)Namur Albert 1er - 1" target="_blank"&gt;&lt;img src="Media/Mediatrix.ico" alt=""&gt;Mediatix Namur Albert 1er - 1&lt;/a&gt;&lt;/li&gt;</v>
      </c>
      <c r="L26" t="s">
        <v>321</v>
      </c>
    </row>
    <row r="27" spans="1:12" x14ac:dyDescent="0.25">
      <c r="A27" s="16" t="s">
        <v>292</v>
      </c>
      <c r="B27" t="str">
        <f>+Feuil1!H27</f>
        <v>10.36.31.195</v>
      </c>
      <c r="C27" s="16" t="s">
        <v>296</v>
      </c>
      <c r="D27" t="str">
        <f>+Feuil1!B27</f>
        <v>Mediatrix S716 (16 ports)</v>
      </c>
      <c r="E27" t="str">
        <f>+Feuil1!A27</f>
        <v>Namur Albert 1er - 3</v>
      </c>
      <c r="F27" s="16" t="s">
        <v>293</v>
      </c>
      <c r="G27" t="s">
        <v>294</v>
      </c>
      <c r="H27" t="str">
        <f t="shared" si="2"/>
        <v>Namur Albert 1er - 3</v>
      </c>
      <c r="I27" s="16" t="s">
        <v>295</v>
      </c>
      <c r="K27" t="str">
        <f t="shared" si="1"/>
        <v>&lt;li&gt;&lt;a href="https://10.36.31.195" class="styledposte" title="Mediatrix S716 (16 ports)Namur Albert 1er - 3" target="_blank"&gt;&lt;img src="Media/Mediatrix.ico" alt=""&gt;Mediatix Namur Albert 1er - 3&lt;/a&gt;&lt;/li&gt;</v>
      </c>
      <c r="L27" t="s">
        <v>322</v>
      </c>
    </row>
    <row r="28" spans="1:12" x14ac:dyDescent="0.25">
      <c r="A28" s="16" t="s">
        <v>292</v>
      </c>
      <c r="B28" t="str">
        <f>+Feuil1!H28</f>
        <v>10.36.31.231</v>
      </c>
      <c r="C28" s="16" t="s">
        <v>296</v>
      </c>
      <c r="D28" t="str">
        <f>+Feuil1!B28</f>
        <v>Médiatrix S7LP24 (24 ports)</v>
      </c>
      <c r="E28" t="str">
        <f>+Feuil1!A28</f>
        <v>Namur Albert 1er - 4</v>
      </c>
      <c r="F28" s="16" t="s">
        <v>293</v>
      </c>
      <c r="G28" t="s">
        <v>294</v>
      </c>
      <c r="H28" t="str">
        <f t="shared" si="2"/>
        <v>Namur Albert 1er - 4</v>
      </c>
      <c r="I28" s="16" t="s">
        <v>295</v>
      </c>
      <c r="K28" t="str">
        <f t="shared" si="1"/>
        <v>&lt;li&gt;&lt;a href="https://10.36.31.231" class="styledposte" title="Médiatrix S7LP24 (24 ports)Namur Albert 1er - 4" target="_blank"&gt;&lt;img src="Media/Mediatrix.ico" alt=""&gt;Mediatix Namur Albert 1er - 4&lt;/a&gt;&lt;/li&gt;</v>
      </c>
      <c r="L28" t="s">
        <v>323</v>
      </c>
    </row>
    <row r="29" spans="1:12" x14ac:dyDescent="0.25">
      <c r="A29" s="16" t="s">
        <v>292</v>
      </c>
      <c r="B29" t="str">
        <f>+Feuil1!H29</f>
        <v>10.36.28.74</v>
      </c>
      <c r="C29" s="16" t="s">
        <v>296</v>
      </c>
      <c r="D29" t="str">
        <f>+Feuil1!B29</f>
        <v>Mediatrix C710 (4 Ports)</v>
      </c>
      <c r="E29" t="str">
        <f>+Feuil1!A29</f>
        <v>Neuville</v>
      </c>
      <c r="F29" s="16" t="s">
        <v>293</v>
      </c>
      <c r="G29" t="s">
        <v>294</v>
      </c>
      <c r="H29" t="str">
        <f t="shared" si="2"/>
        <v>Neuville</v>
      </c>
      <c r="I29" s="16" t="s">
        <v>295</v>
      </c>
      <c r="K29" t="str">
        <f t="shared" si="1"/>
        <v>&lt;li&gt;&lt;a href="https://10.36.28.74" class="styledposte" title="Mediatrix C710 (4 Ports)Neuville" target="_blank"&gt;&lt;img src="Media/Mediatrix.ico" alt=""&gt;Mediatix Neuville&lt;/a&gt;&lt;/li&gt;</v>
      </c>
      <c r="L29" t="s">
        <v>324</v>
      </c>
    </row>
    <row r="30" spans="1:12" x14ac:dyDescent="0.25">
      <c r="A30" s="16" t="s">
        <v>292</v>
      </c>
      <c r="B30" t="str">
        <f>+Feuil1!H30</f>
        <v>10.36.28.236</v>
      </c>
      <c r="C30" s="16" t="s">
        <v>296</v>
      </c>
      <c r="D30" t="str">
        <f>+Feuil1!B30</f>
        <v>Mediatrix C710 (4 Ports)</v>
      </c>
      <c r="E30" t="str">
        <f>+Feuil1!A30</f>
        <v>Perwez</v>
      </c>
      <c r="F30" s="16" t="s">
        <v>293</v>
      </c>
      <c r="G30" t="s">
        <v>294</v>
      </c>
      <c r="H30" t="str">
        <f t="shared" si="2"/>
        <v>Perwez</v>
      </c>
      <c r="I30" s="16" t="s">
        <v>295</v>
      </c>
      <c r="K30" t="str">
        <f t="shared" si="1"/>
        <v>&lt;li&gt;&lt;a href="https://10.36.28.236" class="styledposte" title="Mediatrix C710 (4 Ports)Perwez" target="_blank"&gt;&lt;img src="Media/Mediatrix.ico" alt=""&gt;Mediatix Perwez&lt;/a&gt;&lt;/li&gt;</v>
      </c>
      <c r="L30" t="s">
        <v>325</v>
      </c>
    </row>
    <row r="31" spans="1:12" x14ac:dyDescent="0.25">
      <c r="A31" s="16" t="s">
        <v>292</v>
      </c>
      <c r="B31" t="str">
        <f>+Feuil1!H31</f>
        <v>10.36.28.150</v>
      </c>
      <c r="C31" s="16" t="s">
        <v>296</v>
      </c>
      <c r="D31" t="str">
        <f>+Feuil1!B31</f>
        <v>Mediatrix C710 (4 Ports)</v>
      </c>
      <c r="E31" t="str">
        <f>+Feuil1!A31</f>
        <v>Recogne (Libramont-Chevigny)</v>
      </c>
      <c r="F31" s="16" t="s">
        <v>293</v>
      </c>
      <c r="G31" t="s">
        <v>294</v>
      </c>
      <c r="H31" t="str">
        <f t="shared" si="2"/>
        <v>Recogne (Libramont-Chevigny)</v>
      </c>
      <c r="I31" s="16" t="s">
        <v>295</v>
      </c>
      <c r="K31" t="str">
        <f t="shared" si="1"/>
        <v>&lt;li&gt;&lt;a href="https://10.36.28.150" class="styledposte" title="Mediatrix C710 (4 Ports)Recogne (Libramont-Chevigny)" target="_blank"&gt;&lt;img src="Media/Mediatrix.ico" alt=""&gt;Mediatix Recogne (Libramont-Chevigny)&lt;/a&gt;&lt;/li&gt;</v>
      </c>
      <c r="L31" t="s">
        <v>326</v>
      </c>
    </row>
    <row r="32" spans="1:12" x14ac:dyDescent="0.25">
      <c r="A32" s="16" t="s">
        <v>292</v>
      </c>
      <c r="B32" t="str">
        <f>+Feuil1!H32</f>
        <v>10.36.28.2</v>
      </c>
      <c r="C32" s="16" t="s">
        <v>296</v>
      </c>
      <c r="D32" t="str">
        <f>+Feuil1!B32</f>
        <v>Mediatrix C710 (4 Ports)</v>
      </c>
      <c r="E32" t="str">
        <f>+Feuil1!A32</f>
        <v>Saint Vith</v>
      </c>
      <c r="F32" s="16" t="s">
        <v>293</v>
      </c>
      <c r="G32" t="s">
        <v>294</v>
      </c>
      <c r="H32" t="str">
        <f t="shared" si="2"/>
        <v>Saint Vith</v>
      </c>
      <c r="I32" s="16" t="s">
        <v>295</v>
      </c>
      <c r="K32" t="str">
        <f t="shared" si="1"/>
        <v>&lt;li&gt;&lt;a href="https://10.36.28.2" class="styledposte" title="Mediatrix C710 (4 Ports)Saint Vith" target="_blank"&gt;&lt;img src="Media/Mediatrix.ico" alt=""&gt;Mediatix Saint Vith&lt;/a&gt;&lt;/li&gt;</v>
      </c>
      <c r="L32" t="s">
        <v>327</v>
      </c>
    </row>
    <row r="33" spans="1:12" x14ac:dyDescent="0.25">
      <c r="A33" s="16" t="s">
        <v>292</v>
      </c>
      <c r="B33" t="str">
        <f>+Feuil1!H33</f>
        <v>10.36.27.10</v>
      </c>
      <c r="C33" s="16" t="s">
        <v>296</v>
      </c>
      <c r="D33" t="str">
        <f>+Feuil1!B33</f>
        <v>Mediatrix C4116 (16 ports)</v>
      </c>
      <c r="E33" t="str">
        <f>+Feuil1!A33</f>
        <v>Sambreville- Auvelais District</v>
      </c>
      <c r="F33" s="16" t="s">
        <v>293</v>
      </c>
      <c r="G33" t="s">
        <v>294</v>
      </c>
      <c r="H33" t="str">
        <f t="shared" si="2"/>
        <v>Sambreville- Auvelais District</v>
      </c>
      <c r="I33" s="16" t="s">
        <v>295</v>
      </c>
      <c r="K33" t="str">
        <f t="shared" si="1"/>
        <v>&lt;li&gt;&lt;a href="https://10.36.27.10" class="styledposte" title="Mediatrix C4116 (16 ports)Sambreville- Auvelais District" target="_blank"&gt;&lt;img src="Media/Mediatrix.ico" alt=""&gt;Mediatix Sambreville- Auvelais District&lt;/a&gt;&lt;/li&gt;</v>
      </c>
      <c r="L33" t="s">
        <v>328</v>
      </c>
    </row>
    <row r="34" spans="1:12" x14ac:dyDescent="0.25">
      <c r="A34" s="16" t="s">
        <v>292</v>
      </c>
      <c r="B34" t="str">
        <f>+Feuil1!H34</f>
        <v>10.36.18.3</v>
      </c>
      <c r="C34" s="16" t="s">
        <v>296</v>
      </c>
      <c r="D34" t="str">
        <f>+Feuil1!B34</f>
        <v xml:space="preserve">Mediatrix LP24 ports </v>
      </c>
      <c r="E34" t="str">
        <f>+Feuil1!A34</f>
        <v>Strépy 12</v>
      </c>
      <c r="F34" s="16" t="s">
        <v>293</v>
      </c>
      <c r="G34" t="s">
        <v>294</v>
      </c>
      <c r="H34" t="str">
        <f>+E34</f>
        <v>Strépy 12</v>
      </c>
      <c r="I34" s="16" t="s">
        <v>295</v>
      </c>
      <c r="K34" t="str">
        <f t="shared" si="1"/>
        <v>&lt;li&gt;&lt;a href="https://10.36.18.3" class="styledposte" title="Mediatrix LP24 ports Strépy 12" target="_blank"&gt;&lt;img src="Media/Mediatrix.ico" alt=""&gt;Mediatix Strépy 12&lt;/a&gt;&lt;/li&gt;</v>
      </c>
      <c r="L34" t="s">
        <v>329</v>
      </c>
    </row>
    <row r="35" spans="1:12" x14ac:dyDescent="0.25">
      <c r="A35" s="16" t="s">
        <v>292</v>
      </c>
      <c r="B35" t="str">
        <f>+Feuil1!H35</f>
        <v>10.36.30.234</v>
      </c>
      <c r="C35" s="16" t="s">
        <v>296</v>
      </c>
      <c r="D35" t="str">
        <f>+Feuil1!B35</f>
        <v>Mediatrix M S716 (16 ports)</v>
      </c>
      <c r="E35" t="str">
        <f>+Feuil1!A35</f>
        <v>Strépy 4</v>
      </c>
      <c r="F35" s="16" t="s">
        <v>293</v>
      </c>
      <c r="G35" t="s">
        <v>294</v>
      </c>
      <c r="H35" t="str">
        <f t="shared" ref="H35:H40" si="3">+E35</f>
        <v>Strépy 4</v>
      </c>
      <c r="I35" s="16" t="s">
        <v>295</v>
      </c>
      <c r="K35" t="str">
        <f t="shared" si="1"/>
        <v>&lt;li&gt;&lt;a href="https://10.36.30.234" class="styledposte" title="Mediatrix M S716 (16 ports)Strépy 4" target="_blank"&gt;&lt;img src="Media/Mediatrix.ico" alt=""&gt;Mediatix Strépy 4&lt;/a&gt;&lt;/li&gt;</v>
      </c>
      <c r="L35" t="s">
        <v>330</v>
      </c>
    </row>
    <row r="36" spans="1:12" x14ac:dyDescent="0.25">
      <c r="A36" s="16" t="s">
        <v>292</v>
      </c>
      <c r="B36" t="str">
        <f>+Feuil1!H36</f>
        <v>10.36.28.205</v>
      </c>
      <c r="C36" s="16" t="s">
        <v>296</v>
      </c>
      <c r="D36" t="str">
        <f>+Feuil1!B36</f>
        <v>Mediatrix C710 (4 Ports)</v>
      </c>
      <c r="E36" t="str">
        <f>+Feuil1!A36</f>
        <v>Tubize</v>
      </c>
      <c r="F36" s="16" t="s">
        <v>293</v>
      </c>
      <c r="G36" t="s">
        <v>294</v>
      </c>
      <c r="H36" t="str">
        <f t="shared" si="3"/>
        <v>Tubize</v>
      </c>
      <c r="I36" s="16" t="s">
        <v>295</v>
      </c>
      <c r="K36" t="str">
        <f t="shared" si="1"/>
        <v>&lt;li&gt;&lt;a href="https://10.36.28.205" class="styledposte" title="Mediatrix C710 (4 Ports)Tubize" target="_blank"&gt;&lt;img src="Media/Mediatrix.ico" alt=""&gt;Mediatix Tubize&lt;/a&gt;&lt;/li&gt;</v>
      </c>
      <c r="L36" t="s">
        <v>331</v>
      </c>
    </row>
    <row r="37" spans="1:12" x14ac:dyDescent="0.25">
      <c r="A37" s="16" t="s">
        <v>292</v>
      </c>
      <c r="B37" t="str">
        <f>+Feuil1!H37</f>
        <v>10.36.28.182</v>
      </c>
      <c r="C37" s="16" t="s">
        <v>296</v>
      </c>
      <c r="D37" t="str">
        <f>+Feuil1!B37</f>
        <v>Mediatrix C710 (4 Ports)</v>
      </c>
      <c r="E37" t="str">
        <f>+Feuil1!A37</f>
        <v>Werbomont</v>
      </c>
      <c r="F37" s="16" t="s">
        <v>293</v>
      </c>
      <c r="G37" t="s">
        <v>294</v>
      </c>
      <c r="H37" t="str">
        <f t="shared" si="3"/>
        <v>Werbomont</v>
      </c>
      <c r="I37" s="16" t="s">
        <v>295</v>
      </c>
      <c r="K37" t="str">
        <f t="shared" si="1"/>
        <v>&lt;li&gt;&lt;a href="https://10.36.28.182" class="styledposte" title="Mediatrix C710 (4 Ports)Werbomont" target="_blank"&gt;&lt;img src="Media/Mediatrix.ico" alt=""&gt;Mediatix Werbomont&lt;/a&gt;&lt;/li&gt;</v>
      </c>
      <c r="L37" t="s">
        <v>332</v>
      </c>
    </row>
    <row r="38" spans="1:12" x14ac:dyDescent="0.25">
      <c r="A38" s="16" t="s">
        <v>292</v>
      </c>
      <c r="B38">
        <f>+Feuil1!H38</f>
        <v>0</v>
      </c>
      <c r="C38" s="16" t="s">
        <v>296</v>
      </c>
      <c r="D38" t="str">
        <f>+Feuil1!B38</f>
        <v xml:space="preserve">Mediatrix LP24 ports </v>
      </c>
      <c r="E38" t="str">
        <f>+Feuil1!A38</f>
        <v>Auvelais</v>
      </c>
      <c r="F38" s="16" t="s">
        <v>293</v>
      </c>
      <c r="G38" t="s">
        <v>294</v>
      </c>
      <c r="H38" t="str">
        <f t="shared" si="3"/>
        <v>Auvelais</v>
      </c>
      <c r="I38" s="16" t="s">
        <v>295</v>
      </c>
      <c r="K38" t="str">
        <f t="shared" si="1"/>
        <v>&lt;li&gt;&lt;a href="https://0" class="styledposte" title="Mediatrix LP24 ports Auvelais" target="_blank"&gt;&lt;img src="Media/Mediatrix.ico" alt=""&gt;Mediatix Auvelais&lt;/a&gt;&lt;/li&gt;</v>
      </c>
      <c r="L38" t="s">
        <v>333</v>
      </c>
    </row>
    <row r="39" spans="1:12" x14ac:dyDescent="0.25">
      <c r="A39" s="16" t="s">
        <v>292</v>
      </c>
      <c r="B39">
        <f>+Feuil1!H39</f>
        <v>0</v>
      </c>
      <c r="C39" s="16" t="s">
        <v>296</v>
      </c>
      <c r="D39" t="str">
        <f>+Feuil1!B39</f>
        <v>Mediatrix C711 (8 Ports)</v>
      </c>
      <c r="E39" t="str">
        <f>+Feuil1!A39</f>
        <v>Gosselies Saint-Exupéry 2</v>
      </c>
      <c r="F39" s="16" t="s">
        <v>293</v>
      </c>
      <c r="G39" t="s">
        <v>294</v>
      </c>
      <c r="H39" t="str">
        <f t="shared" si="3"/>
        <v>Gosselies Saint-Exupéry 2</v>
      </c>
      <c r="I39" s="16" t="s">
        <v>295</v>
      </c>
      <c r="K39" t="str">
        <f t="shared" si="1"/>
        <v>&lt;li&gt;&lt;a href="https://0" class="styledposte" title="Mediatrix C711 (8 Ports)Gosselies Saint-Exupéry 2" target="_blank"&gt;&lt;img src="Media/Mediatrix.ico" alt=""&gt;Mediatix Gosselies Saint-Exupéry 2&lt;/a&gt;&lt;/li&gt;</v>
      </c>
      <c r="L39" t="s">
        <v>334</v>
      </c>
    </row>
    <row r="40" spans="1:12" x14ac:dyDescent="0.25">
      <c r="A40" s="16" t="s">
        <v>292</v>
      </c>
      <c r="B40">
        <f>+Feuil1!H40</f>
        <v>0</v>
      </c>
      <c r="C40" s="16" t="s">
        <v>296</v>
      </c>
      <c r="D40" t="str">
        <f>+Feuil1!B40</f>
        <v>Mediatrix C711 (8 Ports)</v>
      </c>
      <c r="E40" t="str">
        <f>+Feuil1!A40</f>
        <v>Namur Merckem</v>
      </c>
      <c r="F40" s="16" t="s">
        <v>293</v>
      </c>
      <c r="G40" t="s">
        <v>294</v>
      </c>
      <c r="H40" t="str">
        <f t="shared" si="3"/>
        <v>Namur Merckem</v>
      </c>
      <c r="I40" s="16" t="s">
        <v>295</v>
      </c>
      <c r="K40" t="str">
        <f t="shared" si="1"/>
        <v>&lt;li&gt;&lt;a href="https://0" class="styledposte" title="Mediatrix C711 (8 Ports)Namur Merckem" target="_blank"&gt;&lt;img src="Media/Mediatrix.ico" alt=""&gt;Mediatix Namur Merckem&lt;/a&gt;&lt;/li&gt;</v>
      </c>
      <c r="L40" t="s">
        <v>335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Lhoir Sebastien</dc:creator>
  <cp:lastModifiedBy>Lhoir Sebastien</cp:lastModifiedBy>
  <dcterms:created xsi:type="dcterms:W3CDTF">2022-10-24T05:54:54Z</dcterms:created>
  <dcterms:modified xsi:type="dcterms:W3CDTF">2022-10-24T07:50:34Z</dcterms:modified>
</cp:coreProperties>
</file>